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.indina\Desktop\2022\информ по дог\"/>
    </mc:Choice>
  </mc:AlternateContent>
  <bookViews>
    <workbookView xWindow="-120" yWindow="120" windowWidth="20730" windowHeight="11520"/>
  </bookViews>
  <sheets>
    <sheet name="Лист1" sheetId="1" r:id="rId1"/>
    <sheet name="Лист2" sheetId="2" r:id="rId2"/>
  </sheets>
  <definedNames>
    <definedName name="_GoBack" localSheetId="0">Лист1!$H$52</definedName>
    <definedName name="_xlnm._FilterDatabase" localSheetId="0" hidden="1">Лист1!$A$4:$J$4</definedName>
    <definedName name="hisobraqam">Лист1!#REF!</definedName>
    <definedName name="ImportRow">Лист1!#REF!</definedName>
    <definedName name="OnDate">Лист1!#REF!</definedName>
  </definedNames>
  <calcPr calcId="152511"/>
</workbook>
</file>

<file path=xl/calcChain.xml><?xml version="1.0" encoding="utf-8"?>
<calcChain xmlns="http://schemas.openxmlformats.org/spreadsheetml/2006/main">
  <c r="J88" i="1" l="1"/>
</calcChain>
</file>

<file path=xl/sharedStrings.xml><?xml version="1.0" encoding="utf-8"?>
<sst xmlns="http://schemas.openxmlformats.org/spreadsheetml/2006/main" count="621" uniqueCount="285">
  <si>
    <t>№</t>
  </si>
  <si>
    <t>summa</t>
  </si>
  <si>
    <t>STIR</t>
  </si>
  <si>
    <t>eslatma</t>
  </si>
  <si>
    <t>byudjet</t>
  </si>
  <si>
    <t> Elektron do‘kon</t>
  </si>
  <si>
    <t>Xarid jarayonini amalga oshirish turi</t>
  </si>
  <si>
    <t>Hisobot davri</t>
  </si>
  <si>
    <t>Iqtisodiy tasnif</t>
  </si>
  <si>
    <t>Xarid qilingan tovarlar va xizmatlar nomi</t>
  </si>
  <si>
    <t>Moliyalashtirish manbasi</t>
  </si>
  <si>
    <t>Lot yok shartnoma raqami</t>
  </si>
  <si>
    <t>Pudratchi nomi</t>
  </si>
  <si>
    <t>byudjetdan tashqari mablag'lar</t>
  </si>
  <si>
    <t>ta'lim</t>
  </si>
  <si>
    <t>yagona yetkazib beruvchi</t>
  </si>
  <si>
    <t>GASK Kafolat</t>
  </si>
  <si>
    <t>yodgorlik mahsulotlari</t>
  </si>
  <si>
    <t>Ўзбекистон Республикаси Транспорт вазирлиги ҳузуридаги Фуқаро авиацияси агентлиги</t>
  </si>
  <si>
    <t>44252110</t>
  </si>
  <si>
    <t>44234930</t>
  </si>
  <si>
    <t>44291000</t>
  </si>
  <si>
    <t>44252120</t>
  </si>
  <si>
    <t>uy-ro'zg'or buyumlari</t>
  </si>
  <si>
    <t>Issiqlik hisoblagichlariga texnik xizmat ko'rsatish uchun</t>
  </si>
  <si>
    <t>A4 qog'oz</t>
  </si>
  <si>
    <t>TUBEX MCHJ-</t>
  </si>
  <si>
    <t>XK   Иссиклик ускуналари</t>
  </si>
  <si>
    <t>O`ZR ADLIYA VAZIRLIGI QOSHIDAGI YURISTLAR MALAKASINI OSHIRISH MARKAZI</t>
  </si>
  <si>
    <t>KANS SHOP XK-</t>
  </si>
  <si>
    <t>206933356</t>
  </si>
  <si>
    <t>200848014</t>
  </si>
  <si>
    <t>201991922</t>
  </si>
  <si>
    <t>306089114</t>
  </si>
  <si>
    <t>51d.*37000 so'm</t>
  </si>
  <si>
    <t>200637214</t>
  </si>
  <si>
    <t>OOO XAMAR</t>
  </si>
  <si>
    <t>1d.*280000 so'm</t>
  </si>
  <si>
    <t>2d.*28000 so'm</t>
  </si>
  <si>
    <t>1d.*28000 so'm</t>
  </si>
  <si>
    <t>OOO KALEON INFORM-</t>
  </si>
  <si>
    <t>207157957</t>
  </si>
  <si>
    <t>44299990</t>
  </si>
  <si>
    <t>Davriy bosma nashrga obuna bo'lish va yetkazib berish xizmati uchun</t>
  </si>
  <si>
    <t>To‘g‘ridan-to‘g‘ri(ПП-3953b,16 )684,Ст-71,абз-3</t>
  </si>
  <si>
    <t>202288236</t>
  </si>
  <si>
    <t>avtotransport vositalarini majburiy sug'urta qilish</t>
  </si>
  <si>
    <t>To‘g‘ridan-to‘g‘ri(ПП-3953b,17 )684,Ст-71,абз-3</t>
  </si>
  <si>
    <t xml:space="preserve"> 2022 ujl</t>
  </si>
  <si>
    <t>doka uy xo'jaligi</t>
  </si>
  <si>
    <t>MCHJ ``UNIVERSAL SELL BUSINESS</t>
  </si>
  <si>
    <t>305275864</t>
  </si>
  <si>
    <t>24м.*5000so'm</t>
  </si>
  <si>
    <t>1 avtomobil uchun sug'urta</t>
  </si>
  <si>
    <t>hojatxona qog'ozi</t>
  </si>
  <si>
    <t>ООО INNOVATION SOLUTION BROKER-</t>
  </si>
  <si>
    <t>305857804</t>
  </si>
  <si>
    <t>10 ta paket*11980so'm</t>
  </si>
  <si>
    <t xml:space="preserve">ООО INNOVATION SOLUTION </t>
  </si>
  <si>
    <t>Pol mato</t>
  </si>
  <si>
    <t>24м.*3998so'm</t>
  </si>
  <si>
    <t>MY FUTURE EMM XK</t>
  </si>
  <si>
    <t>309103164</t>
  </si>
  <si>
    <t>Iqtisodiy rezina qo'lqoplar</t>
  </si>
  <si>
    <t>supurgi</t>
  </si>
  <si>
    <t>12d.*8900so'm</t>
  </si>
  <si>
    <t>12d.*12000so'm</t>
  </si>
  <si>
    <t>OOO "ELECT POLYGRAPHY"-</t>
  </si>
  <si>
    <t>Firma blankasi</t>
  </si>
  <si>
    <t>304696397</t>
  </si>
  <si>
    <t>300d.*3888so'm</t>
  </si>
  <si>
    <t>1 chorak</t>
  </si>
  <si>
    <t>fevral</t>
  </si>
  <si>
    <t>Mart</t>
  </si>
  <si>
    <t>UNG PETRO МЧЖ-</t>
  </si>
  <si>
    <t>To‘g‘ridan-to‘g‘ri(ПП-3953b,22)684,Ст-71,абз-3</t>
  </si>
  <si>
    <t>44252500</t>
  </si>
  <si>
    <t>benzin A80</t>
  </si>
  <si>
    <t>714l.*6500so'm</t>
  </si>
  <si>
    <t>OOO"NANO TELECOM"-</t>
  </si>
  <si>
    <t>Internet</t>
  </si>
  <si>
    <t>EXAT tizimidan foydalanish xizmatlari uchun</t>
  </si>
  <si>
    <t>44292200</t>
  </si>
  <si>
    <t>207139321</t>
  </si>
  <si>
    <t>3 ta xizmatlar</t>
  </si>
  <si>
    <t>3 ta xizmatlar*110000so'm</t>
  </si>
  <si>
    <t>To‘g‘ridan-to‘g‘ri(ПП-3953b.4)684,Ст-71,абз-3</t>
  </si>
  <si>
    <t>UNICON-SOFT МЧЖ-</t>
  </si>
  <si>
    <t>305109680</t>
  </si>
  <si>
    <t>3 ta xizmatlar*1821375so'm</t>
  </si>
  <si>
    <t>Respublika mahsus aloka boglamasi DUK</t>
  </si>
  <si>
    <t>aloqa xizmati</t>
  </si>
  <si>
    <t>201440547</t>
  </si>
  <si>
    <t>O`ZBEKTELEKOM АЖ</t>
  </si>
  <si>
    <t>203366731</t>
  </si>
  <si>
    <t>2 ta xizmatlar</t>
  </si>
  <si>
    <t>“O‘zairnavigatsiya” markazi</t>
  </si>
  <si>
    <t>“Suvsoz” DUK –</t>
  </si>
  <si>
    <t>201052713</t>
  </si>
  <si>
    <t>suv xizmati</t>
  </si>
  <si>
    <t>44224000</t>
  </si>
  <si>
    <t>TOSHKENT SHAHAR HOKIMLIGI HUZURIDAGI MAXSUSTRANS ISHLAB CHIQARISH BOSHQARMASI DA-</t>
  </si>
  <si>
    <t>To‘g‘ridan-to‘g‘ri684,Ст-71,абз-7</t>
  </si>
  <si>
    <t>qattiq maishiy chiqindilarni utilizatsiya qilish</t>
  </si>
  <si>
    <t>200903001</t>
  </si>
  <si>
    <t>5,8kub m*62084,54so'm</t>
  </si>
  <si>
    <t>“O‘zbekenergo AZh-</t>
  </si>
  <si>
    <t>201052490</t>
  </si>
  <si>
    <t>elektr energiyasini taqsimlash xizmatlari</t>
  </si>
  <si>
    <t>44221000</t>
  </si>
  <si>
    <t>43316 kvt*450so'm</t>
  </si>
  <si>
    <t>“Toshissiqquvvati” DUK</t>
  </si>
  <si>
    <t>44223000</t>
  </si>
  <si>
    <t>issiqlik energiyasi bilan ta'minlash xizmatlari</t>
  </si>
  <si>
    <t>200899030</t>
  </si>
  <si>
    <t>117,91gkal*162997,55so'm</t>
  </si>
  <si>
    <t>СП  BUZTON OOO</t>
  </si>
  <si>
    <t>200985050</t>
  </si>
  <si>
    <t>televideniye xizmatlari</t>
  </si>
  <si>
    <t>Uzdigital TV МЧЖ-</t>
  </si>
  <si>
    <t>207027936</t>
  </si>
  <si>
    <t>3 ta xizmatlar*46000so'm</t>
  </si>
  <si>
    <t>ООО Coscom</t>
  </si>
  <si>
    <t>201788904</t>
  </si>
  <si>
    <t>ГФС ГКСИ и ТТРУз-</t>
  </si>
  <si>
    <t>kuryerlik xizmatlari</t>
  </si>
  <si>
    <t>44292100</t>
  </si>
  <si>
    <t>200898364</t>
  </si>
  <si>
    <t>2,2gkal*162997,55so'm</t>
  </si>
  <si>
    <t>527,34 kvt*450so'm</t>
  </si>
  <si>
    <t>elektron auksion</t>
  </si>
  <si>
    <t xml:space="preserve">1.Tualet va hammom uchun yuvish vositalari-15d.*23780so'm                     2.hojatxona sovuni-120d.*1640 so'm  3.Хлорная известь-1500g.*24,60so'm  4.Ko'zoynak va nometall uchun yuvish vositalari-12d.*6437so'm 5.Chistol 15*4920so'm 6.Kir yuvish sovuni12d.*2870so'm 7.Порошок стиральный12d.*2460so'm  </t>
  </si>
  <si>
    <t>jami (so'm)</t>
  </si>
  <si>
    <t>2022-yil 1,2-chorak uchun davlat xaridlari (shu jumladan to‘g‘ridan-to‘g‘ri shartnomalar bo‘yicha) to‘g‘risidagi ma’lumotlar</t>
  </si>
  <si>
    <t>O`ZR MARKAZIY BANKINING DAVLAT BELGISI" ДУК-</t>
  </si>
  <si>
    <t>aviatsiya xodimlari uchun sertifikatlar shakllari</t>
  </si>
  <si>
    <r>
      <t>100d.*</t>
    </r>
    <r>
      <rPr>
        <sz val="10"/>
        <color indexed="8"/>
        <rFont val="Calibri"/>
        <family val="2"/>
        <charset val="204"/>
      </rPr>
      <t>358916,15so'm</t>
    </r>
  </si>
  <si>
    <t>2 chorak</t>
  </si>
  <si>
    <t>806l.*10000so'm</t>
  </si>
  <si>
    <t>benzin A91</t>
  </si>
  <si>
    <t>2539,7м3*1565so'm</t>
  </si>
  <si>
    <t>ООО "Jamol Kamol Baholash"-</t>
  </si>
  <si>
    <t>302559164</t>
  </si>
  <si>
    <t>4 ta mashina uchun qayta baholash xizmati</t>
  </si>
  <si>
    <t>4d.*240000so'm</t>
  </si>
  <si>
    <t>47,4kub.м *62084,54so'm</t>
  </si>
  <si>
    <t>1,2 chorak(yil)</t>
  </si>
  <si>
    <t>BUROQ PIRT МЧЖ-</t>
  </si>
  <si>
    <t>308063153</t>
  </si>
  <si>
    <t>bayroq</t>
  </si>
  <si>
    <t>4d.*2400000so'm</t>
  </si>
  <si>
    <t>IP"Xolmuhamedov N.M."</t>
  </si>
  <si>
    <t>438648141</t>
  </si>
  <si>
    <t>Split konditsionerlarni ta'mirlash xizmati</t>
  </si>
  <si>
    <t>2d.*350000so'm</t>
  </si>
  <si>
    <t>2 chorak(yil)</t>
  </si>
  <si>
    <t>ООО ABBOS SHAHBOZXO`JA-</t>
  </si>
  <si>
    <t>305844583</t>
  </si>
  <si>
    <t>174,6gkal*162997,55so'm</t>
  </si>
  <si>
    <t>Sovutgich xizmati</t>
  </si>
  <si>
    <t>2d.*1300000so'm</t>
  </si>
  <si>
    <t>OOO "TURON PROJECT -GROUP"-</t>
  </si>
  <si>
    <t>44239000</t>
  </si>
  <si>
    <t>Loyiha-smeta hujjatlarini ishlab chiqish xizmati</t>
  </si>
  <si>
    <t>306452454</t>
  </si>
  <si>
    <t>2d.*2250000so'm</t>
  </si>
  <si>
    <t>ООО UZ TRANSPORT STANDART</t>
  </si>
  <si>
    <t>Avtotransport vositalari uchun vaqtinchalik standart yoqilg'i sarfini aniqlash xizmati</t>
  </si>
  <si>
    <t>307879474</t>
  </si>
  <si>
    <t>1d.*500000so'm</t>
  </si>
  <si>
    <t>ООО "SIM-SIM SKAZKA"-</t>
  </si>
  <si>
    <t>206968834</t>
  </si>
  <si>
    <t>44821190</t>
  </si>
  <si>
    <t>Issiq ovqatlarni tashkil etish xizmatlari. Ijroiya kechki ovqat tashkil etish</t>
  </si>
  <si>
    <t>To‘g‘ridan-to‘g‘ri(ПП-3953b.4)684,Ст-71,абз-7</t>
  </si>
  <si>
    <t>1d.*1932600 so'm</t>
  </si>
  <si>
    <t>ГП ХАМАР халкаро алокалар маркази-</t>
  </si>
  <si>
    <t>Pano suvenir mahsulotlari</t>
  </si>
  <si>
    <t>2d.*1680000so'm</t>
  </si>
  <si>
    <t>OOO "NORMA"-</t>
  </si>
  <si>
    <t>202970267</t>
  </si>
  <si>
    <t>To'g'ri  dasturiy mahsulotdan foydalanish</t>
  </si>
  <si>
    <t>1d.*1397400so'm</t>
  </si>
  <si>
    <t>OOO "Bahora Sarmoya Servis"-</t>
  </si>
  <si>
    <t>38d.*74900</t>
  </si>
  <si>
    <t>AO "Uzauto Motors"-</t>
  </si>
  <si>
    <t>44354100</t>
  </si>
  <si>
    <t>Avtomobil</t>
  </si>
  <si>
    <t>To‘g‘ridan-to‘g‘ri(ПП-3953b.23)684,Ст-71,абз-3</t>
  </si>
  <si>
    <t>200244767</t>
  </si>
  <si>
    <t>1d.*405900000so'm</t>
  </si>
  <si>
    <t>Давлат тилида иш юритиш асосларини укитиш ва малака ошириш маркази-</t>
  </si>
  <si>
    <t>307387233</t>
  </si>
  <si>
    <t>Xodimlarning malakasini oshirish xizmati</t>
  </si>
  <si>
    <t>1d.*1083500so'm</t>
  </si>
  <si>
    <t>ООО ALFA SUV SERVIS</t>
  </si>
  <si>
    <t>ichimlik suvi</t>
  </si>
  <si>
    <t>44252300</t>
  </si>
  <si>
    <t>76d.*13000 so'm</t>
  </si>
  <si>
    <t>“O‘zbekiston havo yo‘llari” MAK O‘quv markazi</t>
  </si>
  <si>
    <t>200641068</t>
  </si>
  <si>
    <t>1d.*995600so'm</t>
  </si>
  <si>
    <t>ООО MEGA GRAND PHARM-</t>
  </si>
  <si>
    <t>307454220</t>
  </si>
  <si>
    <t>Sovun</t>
  </si>
  <si>
    <t>36d.*4000 so'm</t>
  </si>
  <si>
    <t>ООО ETTI PLYUS ETTI-</t>
  </si>
  <si>
    <t>307005723</t>
  </si>
  <si>
    <t>Doka uy xo'jaligi</t>
  </si>
  <si>
    <t>72м.*3200 so'm</t>
  </si>
  <si>
    <t>2 chorak*</t>
  </si>
  <si>
    <t>To'qilmagan mato</t>
  </si>
  <si>
    <t>72м.*3998 so'm</t>
  </si>
  <si>
    <t>1012,28kub m*1565so'm</t>
  </si>
  <si>
    <t>ADOLAT nashriyoti DK</t>
  </si>
  <si>
    <t>Kitoblar chop etilgan</t>
  </si>
  <si>
    <t>201453166</t>
  </si>
  <si>
    <t>10d.*18000,95 so'm</t>
  </si>
  <si>
    <t>BADRIS GLOBAL МЧЖ</t>
  </si>
  <si>
    <t>201236031</t>
  </si>
  <si>
    <t>hojatxona sovuni</t>
  </si>
  <si>
    <t>360d.*2100 so'm</t>
  </si>
  <si>
    <t>OOO"SELEN LUX"-</t>
  </si>
  <si>
    <t>302478186</t>
  </si>
  <si>
    <t>tualet qog'ozi</t>
  </si>
  <si>
    <t>630d.*1800 so'm</t>
  </si>
  <si>
    <t>мчж MEDIKARE</t>
  </si>
  <si>
    <t>305212128</t>
  </si>
  <si>
    <t>36d.*7000 so'm</t>
  </si>
  <si>
    <t xml:space="preserve">ООО "INNOVATION PROJECT </t>
  </si>
  <si>
    <t>308564985</t>
  </si>
  <si>
    <t>Trikotaj uy qo'lqoplari</t>
  </si>
  <si>
    <t>benzin A80,А91</t>
  </si>
  <si>
    <t>160l.*6500so'm;1287,35l*10000so'm.</t>
  </si>
  <si>
    <t>9 ta xizmatlar</t>
  </si>
  <si>
    <t>ООО MY OFFICE STATIONERY</t>
  </si>
  <si>
    <t>307048170</t>
  </si>
  <si>
    <t>qalamlar</t>
  </si>
  <si>
    <t>100d.*1260 so'm; 2*12600 so'm;</t>
  </si>
  <si>
    <t>teshilgan fayl,bog'lovchi bahor</t>
  </si>
  <si>
    <t>20d.*33,60 so'm; 34*4800 so'm;</t>
  </si>
  <si>
    <t>TOSHKENT SHAHAR HOKIMLIGI HUZURIDAGI MAXSUSTRANS ISHLAB CHIQARISH BOSHQARMASI DA</t>
  </si>
  <si>
    <t>2 chorak-</t>
  </si>
  <si>
    <t>2 chorak( 99 oy)</t>
  </si>
  <si>
    <t>39 kub m*62084,54so'm</t>
  </si>
  <si>
    <t>AURORA PHARMA MCHJ</t>
  </si>
  <si>
    <t>tozalik</t>
  </si>
  <si>
    <t>45d.*5099 so'm</t>
  </si>
  <si>
    <t>kir yuvish kukuni</t>
  </si>
  <si>
    <t>36d.*3760 so'm</t>
  </si>
  <si>
    <t>Ko'zoynak va nometall uchun yuvish vositalari</t>
  </si>
  <si>
    <t>36d.*5440so'm</t>
  </si>
  <si>
    <t>235,69gkal*162997,55so'm</t>
  </si>
  <si>
    <t>ООО FAST MOVEMENT GROUP</t>
  </si>
  <si>
    <t>26d.*52000 so'm</t>
  </si>
  <si>
    <t>9 ta xizmatlar*110000so'm</t>
  </si>
  <si>
    <t>IKKI DUNYO SAODATI OK</t>
  </si>
  <si>
    <t>44252200</t>
  </si>
  <si>
    <t>GALOSHI</t>
  </si>
  <si>
    <t>4d.*48000 so'm</t>
  </si>
  <si>
    <t>4d.*192000 so'm</t>
  </si>
  <si>
    <t>Kiyinish xalat</t>
  </si>
  <si>
    <t>FALCON LINE" хусусий корхонаси-</t>
  </si>
  <si>
    <t>SALYAFTALAR</t>
  </si>
  <si>
    <t>72d.*2880 so'm</t>
  </si>
  <si>
    <t>12 ta xizmatlar</t>
  </si>
  <si>
    <t>12 ta xizmatlar*23990so'm</t>
  </si>
  <si>
    <t>3 ta xizmatlar*415800 so'm</t>
  </si>
  <si>
    <t>ГУП  Islom Karimov Nomidagi Toshkent Xalqaro Aeropoti</t>
  </si>
  <si>
    <t>200640719</t>
  </si>
  <si>
    <t>1 ta xizmatlar*1495375so'm</t>
  </si>
  <si>
    <t>9 ta xizmatlar*1821375so'm</t>
  </si>
  <si>
    <t>KANS SHOP XK</t>
  </si>
  <si>
    <t>JILKLAR</t>
  </si>
  <si>
    <t>100d.*13500 so'm</t>
  </si>
  <si>
    <t>Zakovat nasri uyi</t>
  </si>
  <si>
    <t>shakllar ishlab chiqarish</t>
  </si>
  <si>
    <t>2000d.*999,99 so'm</t>
  </si>
  <si>
    <t>SAM MARKET TECHNIQUES MCHJ</t>
  </si>
  <si>
    <t>hojatxonalar va hammom uchun yuvish vositalari</t>
  </si>
  <si>
    <t>45d.*15950 so'm</t>
  </si>
  <si>
    <t>MERYEM PREMIUM TEXTILE MCHJ</t>
  </si>
  <si>
    <t>309377441</t>
  </si>
  <si>
    <t>Xalat</t>
  </si>
  <si>
    <t>1d.*168888 so'm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</si>
</sst>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6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676A6C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4" fontId="1" fillId="0" borderId="0"/>
    <xf numFmtId="0" fontId="12" fillId="0" borderId="0"/>
    <xf numFmtId="164" fontId="12" fillId="0" borderId="0"/>
  </cellStyleXfs>
  <cellXfs count="64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2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justify" wrapText="1"/>
    </xf>
    <xf numFmtId="0" fontId="5" fillId="0" borderId="1" xfId="0" applyNumberFormat="1" applyFont="1" applyFill="1" applyBorder="1" applyProtection="1"/>
    <xf numFmtId="0" fontId="9" fillId="0" borderId="0" xfId="0" applyNumberFormat="1" applyFont="1" applyFill="1" applyAlignment="1" applyProtection="1">
      <alignment wrapText="1"/>
    </xf>
    <xf numFmtId="0" fontId="9" fillId="0" borderId="1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vertical="center" wrapText="1"/>
    </xf>
    <xf numFmtId="0" fontId="0" fillId="0" borderId="1" xfId="0" applyNumberFormat="1" applyFill="1" applyBorder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vertical="center" wrapText="1"/>
    </xf>
    <xf numFmtId="0" fontId="0" fillId="0" borderId="4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0" fillId="0" borderId="2" xfId="0" applyNumberFormat="1" applyFill="1" applyBorder="1" applyAlignment="1" applyProtection="1">
      <alignment vertical="center" wrapText="1"/>
    </xf>
    <xf numFmtId="4" fontId="0" fillId="0" borderId="1" xfId="0" applyNumberFormat="1" applyFont="1" applyFill="1" applyBorder="1" applyAlignment="1" applyProtection="1">
      <alignment vertical="center" wrapText="1"/>
    </xf>
    <xf numFmtId="0" fontId="0" fillId="0" borderId="7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11" fillId="2" borderId="6" xfId="0" applyNumberFormat="1" applyFont="1" applyFill="1" applyBorder="1" applyAlignment="1" applyProtection="1">
      <alignment vertical="center" wrapText="1"/>
    </xf>
    <xf numFmtId="0" fontId="4" fillId="0" borderId="8" xfId="0" applyNumberFormat="1" applyFont="1" applyFill="1" applyBorder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12" fillId="0" borderId="1" xfId="2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64" fontId="4" fillId="0" borderId="0" xfId="1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Protection="1"/>
    <xf numFmtId="0" fontId="10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vertical="center" wrapText="1"/>
    </xf>
    <xf numFmtId="1" fontId="0" fillId="0" borderId="1" xfId="0" applyNumberFormat="1" applyFont="1" applyFill="1" applyBorder="1" applyAlignment="1" applyProtection="1">
      <alignment vertical="center"/>
    </xf>
    <xf numFmtId="0" fontId="12" fillId="0" borderId="1" xfId="2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Protection="1"/>
    <xf numFmtId="0" fontId="0" fillId="0" borderId="1" xfId="0" applyNumberFormat="1" applyFont="1" applyFill="1" applyBorder="1" applyAlignment="1" applyProtection="1">
      <alignment vertical="center" wrapText="1"/>
    </xf>
    <xf numFmtId="4" fontId="14" fillId="0" borderId="1" xfId="0" applyNumberFormat="1" applyFont="1" applyFill="1" applyBorder="1" applyAlignment="1" applyProtection="1">
      <alignment horizontal="center" vertical="center" wrapText="1"/>
    </xf>
    <xf numFmtId="164" fontId="10" fillId="0" borderId="1" xfId="3" applyNumberFormat="1" applyFont="1" applyFill="1" applyBorder="1" applyAlignment="1" applyProtection="1">
      <alignment vertical="center"/>
    </xf>
    <xf numFmtId="4" fontId="0" fillId="0" borderId="0" xfId="0" applyNumberFormat="1" applyFill="1" applyBorder="1" applyAlignment="1" applyProtection="1">
      <alignment vertical="center" wrapText="1"/>
    </xf>
    <xf numFmtId="2" fontId="8" fillId="0" borderId="0" xfId="0" applyNumberFormat="1" applyFont="1" applyFill="1" applyBorder="1" applyAlignment="1" applyProtection="1">
      <alignment vertical="center" wrapText="1"/>
    </xf>
    <xf numFmtId="164" fontId="4" fillId="0" borderId="5" xfId="1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4" fontId="0" fillId="0" borderId="7" xfId="0" applyNumberFormat="1" applyFont="1" applyFill="1" applyBorder="1" applyAlignment="1" applyProtection="1">
      <alignment vertical="center" wrapText="1"/>
    </xf>
    <xf numFmtId="4" fontId="0" fillId="0" borderId="4" xfId="0" applyNumberFormat="1" applyFont="1" applyFill="1" applyBorder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vertical="center" wrapText="1"/>
    </xf>
    <xf numFmtId="164" fontId="10" fillId="0" borderId="1" xfId="3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horizontal="justify" vertical="center"/>
    </xf>
    <xf numFmtId="0" fontId="0" fillId="0" borderId="1" xfId="0" applyNumberFormat="1" applyFont="1" applyFill="1" applyBorder="1" applyAlignment="1" applyProtection="1">
      <alignment vertical="center" wrapText="1"/>
    </xf>
    <xf numFmtId="0" fontId="0" fillId="3" borderId="1" xfId="0" applyNumberForma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center" vertical="center"/>
    </xf>
    <xf numFmtId="0" fontId="0" fillId="3" borderId="1" xfId="0" applyNumberFormat="1" applyFont="1" applyFill="1" applyBorder="1" applyAlignment="1" applyProtection="1">
      <alignment vertical="center" wrapText="1"/>
    </xf>
    <xf numFmtId="0" fontId="4" fillId="3" borderId="1" xfId="0" applyNumberFormat="1" applyFont="1" applyFill="1" applyBorder="1" applyAlignment="1" applyProtection="1">
      <alignment vertical="center" wrapText="1"/>
    </xf>
    <xf numFmtId="1" fontId="0" fillId="3" borderId="1" xfId="0" applyNumberFormat="1" applyFont="1" applyFill="1" applyBorder="1" applyProtection="1"/>
    <xf numFmtId="0" fontId="0" fillId="3" borderId="1" xfId="0" applyNumberFormat="1" applyFont="1" applyFill="1" applyBorder="1" applyAlignment="1" applyProtection="1">
      <alignment horizontal="center" vertical="center"/>
    </xf>
    <xf numFmtId="4" fontId="0" fillId="3" borderId="1" xfId="0" applyNumberFormat="1" applyFont="1" applyFill="1" applyBorder="1" applyAlignment="1" applyProtection="1">
      <alignment vertical="center" wrapText="1"/>
    </xf>
    <xf numFmtId="0" fontId="0" fillId="3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vertical="center" wrapText="1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topLeftCell="A53" zoomScale="160" zoomScaleNormal="160" workbookViewId="0">
      <selection activeCell="B88" sqref="B88:I88"/>
    </sheetView>
  </sheetViews>
  <sheetFormatPr defaultRowHeight="15" x14ac:dyDescent="0.25"/>
  <cols>
    <col min="1" max="1" width="5" style="1" customWidth="1"/>
    <col min="2" max="2" width="9.140625" style="1"/>
    <col min="3" max="3" width="11.7109375" style="1" customWidth="1"/>
    <col min="4" max="4" width="14.42578125" style="1" customWidth="1"/>
    <col min="5" max="5" width="16" style="1" customWidth="1"/>
    <col min="6" max="6" width="14.28515625" style="1" customWidth="1"/>
    <col min="7" max="7" width="16.7109375" style="1" customWidth="1"/>
    <col min="8" max="8" width="20.85546875" style="1" customWidth="1"/>
    <col min="9" max="9" width="15.42578125" style="1" customWidth="1"/>
    <col min="10" max="10" width="19.42578125" style="1" customWidth="1"/>
    <col min="11" max="11" width="18" customWidth="1"/>
  </cols>
  <sheetData>
    <row r="1" spans="1:11" s="1" customFormat="1" x14ac:dyDescent="0.25">
      <c r="G1" s="31" t="s">
        <v>18</v>
      </c>
    </row>
    <row r="2" spans="1:11" x14ac:dyDescent="0.25">
      <c r="A2" s="60" t="s">
        <v>133</v>
      </c>
      <c r="B2" s="61"/>
      <c r="C2" s="61"/>
      <c r="D2" s="61"/>
      <c r="E2" s="61"/>
      <c r="F2" s="61"/>
      <c r="G2" s="61"/>
      <c r="H2" s="61"/>
      <c r="I2" s="61"/>
      <c r="J2" s="61"/>
    </row>
    <row r="3" spans="1:11" s="1" customFormat="1" x14ac:dyDescent="0.25">
      <c r="A3" s="30"/>
      <c r="B3" s="29"/>
      <c r="C3" s="29"/>
      <c r="D3" s="29"/>
      <c r="E3" s="29"/>
      <c r="F3" s="29"/>
      <c r="G3" s="29"/>
      <c r="H3" s="29"/>
      <c r="I3" s="29"/>
      <c r="J3" s="29"/>
    </row>
    <row r="4" spans="1:11" s="1" customFormat="1" ht="45.75" customHeight="1" x14ac:dyDescent="0.25">
      <c r="A4" s="2" t="s">
        <v>0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6</v>
      </c>
      <c r="G4" s="6" t="s">
        <v>11</v>
      </c>
      <c r="H4" s="11" t="s">
        <v>12</v>
      </c>
      <c r="I4" s="4" t="s">
        <v>2</v>
      </c>
      <c r="J4" s="3" t="s">
        <v>1</v>
      </c>
      <c r="K4" s="5" t="s">
        <v>3</v>
      </c>
    </row>
    <row r="5" spans="1:11" ht="285" x14ac:dyDescent="0.25">
      <c r="A5" s="19">
        <v>1</v>
      </c>
      <c r="B5" s="9" t="s">
        <v>72</v>
      </c>
      <c r="C5" s="32" t="s">
        <v>19</v>
      </c>
      <c r="D5" s="10" t="s">
        <v>23</v>
      </c>
      <c r="E5" s="19" t="s">
        <v>4</v>
      </c>
      <c r="F5" s="15" t="s">
        <v>130</v>
      </c>
      <c r="G5" s="33">
        <v>22111007019131</v>
      </c>
      <c r="H5" s="10" t="s">
        <v>26</v>
      </c>
      <c r="I5" s="24" t="s">
        <v>30</v>
      </c>
      <c r="J5" s="39">
        <v>805404</v>
      </c>
      <c r="K5" s="10" t="s">
        <v>131</v>
      </c>
    </row>
    <row r="6" spans="1:11" ht="80.25" customHeight="1" x14ac:dyDescent="0.25">
      <c r="A6" s="19">
        <v>2</v>
      </c>
      <c r="B6" s="9" t="s">
        <v>72</v>
      </c>
      <c r="C6" s="32" t="s">
        <v>20</v>
      </c>
      <c r="D6" s="10" t="s">
        <v>24</v>
      </c>
      <c r="E6" s="19" t="s">
        <v>13</v>
      </c>
      <c r="F6" s="16" t="s">
        <v>5</v>
      </c>
      <c r="G6" s="34">
        <v>22111008086058</v>
      </c>
      <c r="H6" s="10" t="s">
        <v>27</v>
      </c>
      <c r="I6" s="25" t="s">
        <v>31</v>
      </c>
      <c r="J6" s="39">
        <v>3829167</v>
      </c>
      <c r="K6" s="9"/>
    </row>
    <row r="7" spans="1:11" ht="63" customHeight="1" x14ac:dyDescent="0.25">
      <c r="A7" s="19">
        <v>3</v>
      </c>
      <c r="B7" s="9" t="s">
        <v>72</v>
      </c>
      <c r="C7" s="32" t="s">
        <v>21</v>
      </c>
      <c r="D7" s="10" t="s">
        <v>14</v>
      </c>
      <c r="E7" s="19" t="s">
        <v>13</v>
      </c>
      <c r="F7" s="19" t="s">
        <v>15</v>
      </c>
      <c r="G7" s="34">
        <v>22110010218526</v>
      </c>
      <c r="H7" s="10" t="s">
        <v>28</v>
      </c>
      <c r="I7" s="24" t="s">
        <v>32</v>
      </c>
      <c r="J7" s="39">
        <v>1350000</v>
      </c>
      <c r="K7" s="9"/>
    </row>
    <row r="8" spans="1:11" s="1" customFormat="1" ht="63" customHeight="1" x14ac:dyDescent="0.25">
      <c r="A8" s="19">
        <v>4</v>
      </c>
      <c r="B8" s="9" t="s">
        <v>72</v>
      </c>
      <c r="C8" s="32" t="s">
        <v>19</v>
      </c>
      <c r="D8" s="10" t="s">
        <v>68</v>
      </c>
      <c r="E8" s="19" t="s">
        <v>13</v>
      </c>
      <c r="F8" s="16" t="s">
        <v>5</v>
      </c>
      <c r="G8" s="36">
        <v>22111008088000</v>
      </c>
      <c r="H8" s="10" t="s">
        <v>67</v>
      </c>
      <c r="I8" s="24" t="s">
        <v>69</v>
      </c>
      <c r="J8" s="39">
        <v>1166400</v>
      </c>
      <c r="K8" s="9" t="s">
        <v>70</v>
      </c>
    </row>
    <row r="9" spans="1:11" ht="47.25" customHeight="1" x14ac:dyDescent="0.25">
      <c r="A9" s="19">
        <v>5</v>
      </c>
      <c r="B9" s="9" t="s">
        <v>73</v>
      </c>
      <c r="C9" s="32" t="s">
        <v>22</v>
      </c>
      <c r="D9" s="10" t="s">
        <v>25</v>
      </c>
      <c r="E9" s="19" t="s">
        <v>13</v>
      </c>
      <c r="F9" s="16" t="s">
        <v>5</v>
      </c>
      <c r="G9" s="34">
        <v>22111008124098</v>
      </c>
      <c r="H9" s="10" t="s">
        <v>29</v>
      </c>
      <c r="I9" s="24" t="s">
        <v>33</v>
      </c>
      <c r="J9" s="39">
        <v>1887000</v>
      </c>
      <c r="K9" s="9" t="s">
        <v>34</v>
      </c>
    </row>
    <row r="10" spans="1:11" ht="45" x14ac:dyDescent="0.25">
      <c r="A10" s="19">
        <v>6</v>
      </c>
      <c r="B10" s="9" t="s">
        <v>73</v>
      </c>
      <c r="C10" s="10">
        <v>4252110</v>
      </c>
      <c r="D10" s="12" t="s">
        <v>17</v>
      </c>
      <c r="E10" s="19" t="s">
        <v>13</v>
      </c>
      <c r="F10" s="16" t="s">
        <v>5</v>
      </c>
      <c r="G10" s="34">
        <v>22111008155964</v>
      </c>
      <c r="H10" s="10" t="s">
        <v>36</v>
      </c>
      <c r="I10" s="24" t="s">
        <v>35</v>
      </c>
      <c r="J10" s="39">
        <v>280000</v>
      </c>
      <c r="K10" s="10" t="s">
        <v>37</v>
      </c>
    </row>
    <row r="11" spans="1:11" s="1" customFormat="1" ht="45" x14ac:dyDescent="0.25">
      <c r="A11" s="19">
        <v>7</v>
      </c>
      <c r="B11" s="9" t="s">
        <v>73</v>
      </c>
      <c r="C11" s="10">
        <v>4252110</v>
      </c>
      <c r="D11" s="12" t="s">
        <v>17</v>
      </c>
      <c r="E11" s="19" t="s">
        <v>13</v>
      </c>
      <c r="F11" s="16" t="s">
        <v>5</v>
      </c>
      <c r="G11" s="34">
        <v>22111008155987</v>
      </c>
      <c r="H11" s="10" t="s">
        <v>36</v>
      </c>
      <c r="I11" s="24" t="s">
        <v>35</v>
      </c>
      <c r="J11" s="39">
        <v>56000</v>
      </c>
      <c r="K11" s="10" t="s">
        <v>38</v>
      </c>
    </row>
    <row r="12" spans="1:11" s="1" customFormat="1" ht="90" x14ac:dyDescent="0.25">
      <c r="A12" s="19">
        <v>8</v>
      </c>
      <c r="B12" s="9" t="s">
        <v>73</v>
      </c>
      <c r="C12" s="32" t="s">
        <v>42</v>
      </c>
      <c r="D12" s="12" t="s">
        <v>43</v>
      </c>
      <c r="E12" s="19" t="s">
        <v>13</v>
      </c>
      <c r="F12" s="9" t="s">
        <v>44</v>
      </c>
      <c r="G12" s="34">
        <v>22110036270439</v>
      </c>
      <c r="H12" s="10" t="s">
        <v>40</v>
      </c>
      <c r="I12" s="24" t="s">
        <v>41</v>
      </c>
      <c r="J12" s="39">
        <v>5463048</v>
      </c>
      <c r="K12" s="10" t="s">
        <v>48</v>
      </c>
    </row>
    <row r="13" spans="1:11" s="1" customFormat="1" ht="45" x14ac:dyDescent="0.25">
      <c r="A13" s="19">
        <v>9</v>
      </c>
      <c r="B13" s="9" t="s">
        <v>73</v>
      </c>
      <c r="C13" s="10">
        <v>4252110</v>
      </c>
      <c r="D13" s="12" t="s">
        <v>17</v>
      </c>
      <c r="E13" s="19" t="s">
        <v>13</v>
      </c>
      <c r="F13" s="16" t="s">
        <v>5</v>
      </c>
      <c r="G13" s="34">
        <v>22111008155977</v>
      </c>
      <c r="H13" s="10" t="s">
        <v>36</v>
      </c>
      <c r="I13" s="24" t="s">
        <v>35</v>
      </c>
      <c r="J13" s="39">
        <v>21000</v>
      </c>
      <c r="K13" s="10" t="s">
        <v>39</v>
      </c>
    </row>
    <row r="14" spans="1:11" ht="77.25" customHeight="1" x14ac:dyDescent="0.25">
      <c r="A14" s="19">
        <v>10</v>
      </c>
      <c r="B14" s="9" t="s">
        <v>73</v>
      </c>
      <c r="C14" s="19">
        <v>4821190</v>
      </c>
      <c r="D14" s="19" t="s">
        <v>46</v>
      </c>
      <c r="E14" s="19" t="s">
        <v>4</v>
      </c>
      <c r="F14" s="9" t="s">
        <v>47</v>
      </c>
      <c r="G14" s="34">
        <v>22110037286946</v>
      </c>
      <c r="H14" s="19" t="s">
        <v>16</v>
      </c>
      <c r="I14" s="35" t="s">
        <v>45</v>
      </c>
      <c r="J14" s="39">
        <v>56000</v>
      </c>
      <c r="K14" s="19" t="s">
        <v>53</v>
      </c>
    </row>
    <row r="15" spans="1:11" ht="30" x14ac:dyDescent="0.25">
      <c r="A15" s="19">
        <v>11</v>
      </c>
      <c r="B15" s="9" t="s">
        <v>73</v>
      </c>
      <c r="C15" s="32" t="s">
        <v>19</v>
      </c>
      <c r="D15" s="13" t="s">
        <v>49</v>
      </c>
      <c r="E15" s="19" t="s">
        <v>4</v>
      </c>
      <c r="F15" s="16" t="s">
        <v>5</v>
      </c>
      <c r="G15" s="36">
        <v>22111008186005</v>
      </c>
      <c r="H15" s="13" t="s">
        <v>50</v>
      </c>
      <c r="I15" s="24" t="s">
        <v>51</v>
      </c>
      <c r="J15" s="40">
        <v>120000</v>
      </c>
      <c r="K15" s="8" t="s">
        <v>52</v>
      </c>
    </row>
    <row r="16" spans="1:11" ht="30" x14ac:dyDescent="0.25">
      <c r="A16" s="19">
        <v>12</v>
      </c>
      <c r="B16" s="9" t="s">
        <v>73</v>
      </c>
      <c r="C16" s="32" t="s">
        <v>19</v>
      </c>
      <c r="D16" s="9" t="s">
        <v>54</v>
      </c>
      <c r="E16" s="19" t="s">
        <v>4</v>
      </c>
      <c r="F16" s="16" t="s">
        <v>5</v>
      </c>
      <c r="G16" s="36">
        <v>22111008185848</v>
      </c>
      <c r="H16" s="13" t="s">
        <v>55</v>
      </c>
      <c r="I16" s="24" t="s">
        <v>56</v>
      </c>
      <c r="J16" s="39">
        <v>119800</v>
      </c>
      <c r="K16" s="9" t="s">
        <v>57</v>
      </c>
    </row>
    <row r="17" spans="1:11" ht="24" customHeight="1" thickBot="1" x14ac:dyDescent="0.3">
      <c r="A17" s="19">
        <v>13</v>
      </c>
      <c r="B17" s="9" t="s">
        <v>73</v>
      </c>
      <c r="C17" s="32" t="s">
        <v>19</v>
      </c>
      <c r="D17" s="10" t="s">
        <v>59</v>
      </c>
      <c r="E17" s="19" t="s">
        <v>4</v>
      </c>
      <c r="F17" s="16" t="s">
        <v>5</v>
      </c>
      <c r="G17" s="36">
        <v>22111008185874</v>
      </c>
      <c r="H17" s="10" t="s">
        <v>58</v>
      </c>
      <c r="I17" s="24" t="s">
        <v>56</v>
      </c>
      <c r="J17" s="39">
        <v>95952</v>
      </c>
      <c r="K17" s="8" t="s">
        <v>60</v>
      </c>
    </row>
    <row r="18" spans="1:11" ht="30.75" thickBot="1" x14ac:dyDescent="0.3">
      <c r="A18" s="19">
        <v>14</v>
      </c>
      <c r="B18" s="9" t="s">
        <v>73</v>
      </c>
      <c r="C18" s="32" t="s">
        <v>19</v>
      </c>
      <c r="D18" s="22" t="s">
        <v>63</v>
      </c>
      <c r="E18" s="19" t="s">
        <v>4</v>
      </c>
      <c r="F18" s="16" t="s">
        <v>5</v>
      </c>
      <c r="G18" s="36">
        <v>22111008186313</v>
      </c>
      <c r="H18" s="10" t="s">
        <v>61</v>
      </c>
      <c r="I18" s="24" t="s">
        <v>62</v>
      </c>
      <c r="J18" s="39">
        <v>106800</v>
      </c>
      <c r="K18" s="10" t="s">
        <v>65</v>
      </c>
    </row>
    <row r="19" spans="1:11" ht="30" x14ac:dyDescent="0.25">
      <c r="A19" s="19">
        <v>15</v>
      </c>
      <c r="B19" s="9" t="s">
        <v>73</v>
      </c>
      <c r="C19" s="32" t="s">
        <v>19</v>
      </c>
      <c r="D19" s="10" t="s">
        <v>64</v>
      </c>
      <c r="E19" s="19" t="s">
        <v>4</v>
      </c>
      <c r="F19" s="16" t="s">
        <v>5</v>
      </c>
      <c r="G19" s="36">
        <v>22111008186195</v>
      </c>
      <c r="H19" s="10" t="s">
        <v>29</v>
      </c>
      <c r="I19" s="24" t="s">
        <v>33</v>
      </c>
      <c r="J19" s="39">
        <v>120000</v>
      </c>
      <c r="K19" s="10" t="s">
        <v>66</v>
      </c>
    </row>
    <row r="20" spans="1:11" ht="60" x14ac:dyDescent="0.25">
      <c r="A20" s="19">
        <v>16</v>
      </c>
      <c r="B20" s="9" t="s">
        <v>71</v>
      </c>
      <c r="C20" s="32" t="s">
        <v>76</v>
      </c>
      <c r="D20" s="10" t="s">
        <v>77</v>
      </c>
      <c r="E20" s="19" t="s">
        <v>4</v>
      </c>
      <c r="F20" s="9" t="s">
        <v>75</v>
      </c>
      <c r="G20" s="36">
        <v>22110001010535</v>
      </c>
      <c r="H20" s="1" t="s">
        <v>74</v>
      </c>
      <c r="I20" s="26">
        <v>300970850</v>
      </c>
      <c r="J20" s="39">
        <v>4641000</v>
      </c>
      <c r="K20" s="9" t="s">
        <v>78</v>
      </c>
    </row>
    <row r="21" spans="1:11" s="1" customFormat="1" ht="51" customHeight="1" x14ac:dyDescent="0.25">
      <c r="A21" s="19">
        <v>17</v>
      </c>
      <c r="B21" s="9" t="s">
        <v>242</v>
      </c>
      <c r="C21" s="32" t="s">
        <v>76</v>
      </c>
      <c r="D21" s="48" t="s">
        <v>232</v>
      </c>
      <c r="E21" s="19" t="s">
        <v>4</v>
      </c>
      <c r="F21" s="9" t="s">
        <v>75</v>
      </c>
      <c r="G21" s="36">
        <v>22110001010535</v>
      </c>
      <c r="H21" s="1" t="s">
        <v>74</v>
      </c>
      <c r="I21" s="26">
        <v>300970850</v>
      </c>
      <c r="J21" s="47">
        <v>13913500</v>
      </c>
      <c r="K21" s="9" t="s">
        <v>233</v>
      </c>
    </row>
    <row r="22" spans="1:11" ht="58.5" customHeight="1" x14ac:dyDescent="0.25">
      <c r="A22" s="19">
        <v>18</v>
      </c>
      <c r="B22" s="9" t="s">
        <v>71</v>
      </c>
      <c r="C22" s="32" t="s">
        <v>82</v>
      </c>
      <c r="D22" s="19" t="s">
        <v>80</v>
      </c>
      <c r="E22" s="19" t="s">
        <v>4</v>
      </c>
      <c r="F22" s="9" t="s">
        <v>86</v>
      </c>
      <c r="G22" s="36">
        <v>22110011015368</v>
      </c>
      <c r="H22" s="19" t="s">
        <v>79</v>
      </c>
      <c r="I22" s="24" t="s">
        <v>83</v>
      </c>
      <c r="J22" s="39">
        <v>3300000</v>
      </c>
      <c r="K22" s="9" t="s">
        <v>85</v>
      </c>
    </row>
    <row r="23" spans="1:11" ht="44.25" customHeight="1" x14ac:dyDescent="0.25">
      <c r="A23" s="19">
        <v>19</v>
      </c>
      <c r="B23" s="9" t="s">
        <v>71</v>
      </c>
      <c r="C23" s="32" t="s">
        <v>82</v>
      </c>
      <c r="D23" s="10" t="s">
        <v>81</v>
      </c>
      <c r="E23" s="19" t="s">
        <v>4</v>
      </c>
      <c r="F23" s="19" t="s">
        <v>15</v>
      </c>
      <c r="G23" s="36">
        <v>22110011015598</v>
      </c>
      <c r="H23" s="10" t="s">
        <v>87</v>
      </c>
      <c r="I23" s="24" t="s">
        <v>88</v>
      </c>
      <c r="J23" s="39">
        <v>5464125</v>
      </c>
      <c r="K23" s="9" t="s">
        <v>89</v>
      </c>
    </row>
    <row r="24" spans="1:11" ht="51" customHeight="1" x14ac:dyDescent="0.25">
      <c r="A24" s="19">
        <v>20</v>
      </c>
      <c r="B24" s="9" t="s">
        <v>71</v>
      </c>
      <c r="C24" s="32">
        <v>44292100</v>
      </c>
      <c r="D24" s="23" t="s">
        <v>91</v>
      </c>
      <c r="E24" s="19" t="s">
        <v>4</v>
      </c>
      <c r="F24" s="9" t="s">
        <v>86</v>
      </c>
      <c r="G24" s="36">
        <v>22110024095686</v>
      </c>
      <c r="H24" s="13" t="s">
        <v>96</v>
      </c>
      <c r="I24" s="24">
        <v>201052000</v>
      </c>
      <c r="J24" s="41">
        <v>3205500</v>
      </c>
      <c r="K24" s="9" t="s">
        <v>84</v>
      </c>
    </row>
    <row r="25" spans="1:11" ht="45" x14ac:dyDescent="0.25">
      <c r="A25" s="19">
        <v>21</v>
      </c>
      <c r="B25" s="9" t="s">
        <v>146</v>
      </c>
      <c r="C25" s="32" t="s">
        <v>100</v>
      </c>
      <c r="D25" s="19" t="s">
        <v>99</v>
      </c>
      <c r="E25" s="19" t="s">
        <v>4</v>
      </c>
      <c r="F25" s="19" t="s">
        <v>15</v>
      </c>
      <c r="G25" s="36">
        <v>22110010099132</v>
      </c>
      <c r="H25" s="19" t="s">
        <v>97</v>
      </c>
      <c r="I25" s="24" t="s">
        <v>98</v>
      </c>
      <c r="J25" s="47">
        <v>10584220.199999999</v>
      </c>
      <c r="K25" s="9" t="s">
        <v>213</v>
      </c>
    </row>
    <row r="26" spans="1:11" ht="92.25" customHeight="1" x14ac:dyDescent="0.25">
      <c r="A26" s="19">
        <v>22</v>
      </c>
      <c r="B26" s="9" t="s">
        <v>71</v>
      </c>
      <c r="C26" s="32">
        <v>44225000</v>
      </c>
      <c r="D26" s="10" t="s">
        <v>103</v>
      </c>
      <c r="E26" s="19" t="s">
        <v>4</v>
      </c>
      <c r="F26" s="9" t="s">
        <v>102</v>
      </c>
      <c r="G26" s="36">
        <v>22110061100678</v>
      </c>
      <c r="H26" s="10" t="s">
        <v>101</v>
      </c>
      <c r="I26" s="24" t="s">
        <v>104</v>
      </c>
      <c r="J26" s="41">
        <v>360092.35</v>
      </c>
      <c r="K26" s="9" t="s">
        <v>105</v>
      </c>
    </row>
    <row r="27" spans="1:11" ht="60" x14ac:dyDescent="0.25">
      <c r="A27" s="19">
        <v>23</v>
      </c>
      <c r="B27" s="9" t="s">
        <v>71</v>
      </c>
      <c r="C27" s="32" t="s">
        <v>109</v>
      </c>
      <c r="D27" s="19" t="s">
        <v>108</v>
      </c>
      <c r="E27" s="19" t="s">
        <v>4</v>
      </c>
      <c r="F27" s="19" t="s">
        <v>15</v>
      </c>
      <c r="G27" s="36">
        <v>22110010130464</v>
      </c>
      <c r="H27" s="19" t="s">
        <v>106</v>
      </c>
      <c r="I27" s="24" t="s">
        <v>107</v>
      </c>
      <c r="J27" s="42">
        <v>19492200</v>
      </c>
      <c r="K27" s="10" t="s">
        <v>110</v>
      </c>
    </row>
    <row r="28" spans="1:11" ht="75" x14ac:dyDescent="0.25">
      <c r="A28" s="19">
        <v>24</v>
      </c>
      <c r="B28" s="9" t="s">
        <v>71</v>
      </c>
      <c r="C28" s="32" t="s">
        <v>112</v>
      </c>
      <c r="D28" s="10" t="s">
        <v>113</v>
      </c>
      <c r="E28" s="19" t="s">
        <v>4</v>
      </c>
      <c r="F28" s="19" t="s">
        <v>15</v>
      </c>
      <c r="G28" s="36">
        <v>22110010274964</v>
      </c>
      <c r="H28" s="10" t="s">
        <v>111</v>
      </c>
      <c r="I28" s="24" t="s">
        <v>114</v>
      </c>
      <c r="J28" s="17">
        <v>19219041.120000001</v>
      </c>
      <c r="K28" s="10" t="s">
        <v>115</v>
      </c>
    </row>
    <row r="29" spans="1:11" ht="60" x14ac:dyDescent="0.25">
      <c r="A29" s="19">
        <v>25</v>
      </c>
      <c r="B29" s="9" t="s">
        <v>71</v>
      </c>
      <c r="C29" s="32">
        <v>44292100</v>
      </c>
      <c r="D29" s="23" t="s">
        <v>91</v>
      </c>
      <c r="E29" s="19" t="s">
        <v>4</v>
      </c>
      <c r="F29" s="9" t="s">
        <v>86</v>
      </c>
      <c r="G29" s="36">
        <v>22110024283109</v>
      </c>
      <c r="H29" s="14" t="s">
        <v>116</v>
      </c>
      <c r="I29" s="24" t="s">
        <v>117</v>
      </c>
      <c r="J29" s="43">
        <v>7842256.1799999997</v>
      </c>
      <c r="K29" s="9" t="s">
        <v>95</v>
      </c>
    </row>
    <row r="30" spans="1:11" ht="49.5" customHeight="1" x14ac:dyDescent="0.25">
      <c r="A30" s="19">
        <v>26</v>
      </c>
      <c r="B30" s="9" t="s">
        <v>71</v>
      </c>
      <c r="C30" s="32" t="s">
        <v>82</v>
      </c>
      <c r="D30" s="13" t="s">
        <v>118</v>
      </c>
      <c r="E30" s="19" t="s">
        <v>13</v>
      </c>
      <c r="F30" s="9" t="s">
        <v>86</v>
      </c>
      <c r="G30" s="36">
        <v>22110024100174</v>
      </c>
      <c r="H30" s="18" t="s">
        <v>119</v>
      </c>
      <c r="I30" s="24" t="s">
        <v>120</v>
      </c>
      <c r="J30" s="44">
        <v>138000</v>
      </c>
      <c r="K30" s="9" t="s">
        <v>121</v>
      </c>
    </row>
    <row r="31" spans="1:11" ht="60" x14ac:dyDescent="0.25">
      <c r="A31" s="19">
        <v>27</v>
      </c>
      <c r="B31" s="9" t="s">
        <v>71</v>
      </c>
      <c r="C31" s="32">
        <v>44292100</v>
      </c>
      <c r="D31" s="23" t="s">
        <v>91</v>
      </c>
      <c r="E31" s="19" t="s">
        <v>13</v>
      </c>
      <c r="F31" s="9" t="s">
        <v>86</v>
      </c>
      <c r="G31" s="36">
        <v>22110024096121</v>
      </c>
      <c r="H31" s="10" t="s">
        <v>122</v>
      </c>
      <c r="I31" s="24" t="s">
        <v>123</v>
      </c>
      <c r="J31" s="17">
        <v>1000000</v>
      </c>
      <c r="K31" s="9" t="s">
        <v>84</v>
      </c>
    </row>
    <row r="32" spans="1:11" ht="45" customHeight="1" x14ac:dyDescent="0.25">
      <c r="A32" s="19">
        <v>28</v>
      </c>
      <c r="B32" s="9" t="s">
        <v>71</v>
      </c>
      <c r="C32" s="32" t="s">
        <v>126</v>
      </c>
      <c r="D32" s="10" t="s">
        <v>125</v>
      </c>
      <c r="E32" s="19" t="s">
        <v>13</v>
      </c>
      <c r="F32" s="9" t="s">
        <v>86</v>
      </c>
      <c r="G32" s="36">
        <v>22110024100147</v>
      </c>
      <c r="H32" s="10" t="s">
        <v>124</v>
      </c>
      <c r="I32" s="24" t="s">
        <v>127</v>
      </c>
      <c r="J32" s="45">
        <v>1000000</v>
      </c>
      <c r="K32" s="9" t="s">
        <v>84</v>
      </c>
    </row>
    <row r="33" spans="1:12" ht="90" x14ac:dyDescent="0.25">
      <c r="A33" s="19">
        <v>29</v>
      </c>
      <c r="B33" s="9" t="s">
        <v>146</v>
      </c>
      <c r="C33" s="32">
        <v>44225000</v>
      </c>
      <c r="D33" s="10" t="s">
        <v>103</v>
      </c>
      <c r="E33" s="19" t="s">
        <v>13</v>
      </c>
      <c r="F33" s="9" t="s">
        <v>102</v>
      </c>
      <c r="G33" s="36">
        <v>22110061106470</v>
      </c>
      <c r="H33" s="10" t="s">
        <v>101</v>
      </c>
      <c r="I33" s="24">
        <v>200903001</v>
      </c>
      <c r="J33" s="47">
        <v>2942807.16</v>
      </c>
      <c r="K33" s="9" t="s">
        <v>145</v>
      </c>
    </row>
    <row r="34" spans="1:12" s="1" customFormat="1" ht="75" x14ac:dyDescent="0.25">
      <c r="A34" s="19">
        <v>30</v>
      </c>
      <c r="B34" s="9" t="s">
        <v>71</v>
      </c>
      <c r="C34" s="32" t="s">
        <v>112</v>
      </c>
      <c r="D34" s="10" t="s">
        <v>113</v>
      </c>
      <c r="E34" s="19" t="s">
        <v>13</v>
      </c>
      <c r="F34" s="19" t="s">
        <v>15</v>
      </c>
      <c r="G34" s="36">
        <v>22111008086058</v>
      </c>
      <c r="H34" s="10" t="s">
        <v>111</v>
      </c>
      <c r="I34" s="24" t="s">
        <v>114</v>
      </c>
      <c r="J34" s="17">
        <v>359996.39</v>
      </c>
      <c r="K34" s="10" t="s">
        <v>128</v>
      </c>
    </row>
    <row r="35" spans="1:12" s="1" customFormat="1" ht="60" x14ac:dyDescent="0.25">
      <c r="A35" s="19">
        <v>31</v>
      </c>
      <c r="B35" s="9" t="s">
        <v>71</v>
      </c>
      <c r="C35" s="32" t="s">
        <v>109</v>
      </c>
      <c r="D35" s="19" t="s">
        <v>108</v>
      </c>
      <c r="E35" s="19" t="s">
        <v>4</v>
      </c>
      <c r="F35" s="19" t="s">
        <v>15</v>
      </c>
      <c r="G35" s="36">
        <v>22110010130497</v>
      </c>
      <c r="H35" s="19" t="s">
        <v>106</v>
      </c>
      <c r="I35" s="24" t="s">
        <v>107</v>
      </c>
      <c r="J35" s="17">
        <v>2487304</v>
      </c>
      <c r="K35" s="10" t="s">
        <v>129</v>
      </c>
    </row>
    <row r="36" spans="1:12" s="1" customFormat="1" ht="58.5" customHeight="1" x14ac:dyDescent="0.25">
      <c r="A36" s="19">
        <v>32</v>
      </c>
      <c r="B36" s="9" t="s">
        <v>137</v>
      </c>
      <c r="C36" s="32" t="s">
        <v>42</v>
      </c>
      <c r="D36" s="19" t="s">
        <v>135</v>
      </c>
      <c r="E36" s="19" t="s">
        <v>13</v>
      </c>
      <c r="F36" s="19" t="s">
        <v>15</v>
      </c>
      <c r="G36" s="36">
        <v>22110010450665</v>
      </c>
      <c r="H36" s="19" t="s">
        <v>134</v>
      </c>
      <c r="I36" s="24">
        <v>306612737</v>
      </c>
      <c r="J36" s="47">
        <v>35891615</v>
      </c>
      <c r="K36" s="37" t="s">
        <v>136</v>
      </c>
    </row>
    <row r="37" spans="1:12" s="1" customFormat="1" ht="60" x14ac:dyDescent="0.25">
      <c r="A37" s="19">
        <v>33</v>
      </c>
      <c r="B37" s="51" t="s">
        <v>137</v>
      </c>
      <c r="C37" s="52" t="s">
        <v>76</v>
      </c>
      <c r="D37" s="53" t="s">
        <v>139</v>
      </c>
      <c r="E37" s="54" t="s">
        <v>13</v>
      </c>
      <c r="F37" s="51" t="s">
        <v>75</v>
      </c>
      <c r="G37" s="55">
        <v>22110042495366</v>
      </c>
      <c r="H37" s="54" t="s">
        <v>74</v>
      </c>
      <c r="I37" s="56">
        <v>300970850</v>
      </c>
      <c r="J37" s="57">
        <v>8060000</v>
      </c>
      <c r="K37" s="51" t="s">
        <v>138</v>
      </c>
      <c r="L37" s="58"/>
    </row>
    <row r="38" spans="1:12" s="1" customFormat="1" ht="45" x14ac:dyDescent="0.25">
      <c r="A38" s="19">
        <v>34</v>
      </c>
      <c r="B38" s="9" t="s">
        <v>137</v>
      </c>
      <c r="C38" s="32" t="s">
        <v>100</v>
      </c>
      <c r="D38" s="19" t="s">
        <v>99</v>
      </c>
      <c r="E38" s="19" t="s">
        <v>13</v>
      </c>
      <c r="F38" s="19" t="s">
        <v>15</v>
      </c>
      <c r="G38" s="36">
        <v>22110010099011</v>
      </c>
      <c r="H38" s="19" t="s">
        <v>97</v>
      </c>
      <c r="I38" s="24" t="s">
        <v>98</v>
      </c>
      <c r="J38" s="47">
        <v>3974630.5</v>
      </c>
      <c r="K38" s="37" t="s">
        <v>140</v>
      </c>
    </row>
    <row r="39" spans="1:12" s="1" customFormat="1" ht="41.25" customHeight="1" x14ac:dyDescent="0.25">
      <c r="A39" s="19">
        <v>35</v>
      </c>
      <c r="B39" s="9" t="s">
        <v>137</v>
      </c>
      <c r="C39" s="32" t="s">
        <v>42</v>
      </c>
      <c r="D39" s="19" t="s">
        <v>143</v>
      </c>
      <c r="E39" s="19" t="s">
        <v>13</v>
      </c>
      <c r="F39" s="16" t="s">
        <v>5</v>
      </c>
      <c r="G39" s="36">
        <v>22110010099011</v>
      </c>
      <c r="H39" s="19" t="s">
        <v>141</v>
      </c>
      <c r="I39" s="24" t="s">
        <v>142</v>
      </c>
      <c r="J39" s="47">
        <v>960000</v>
      </c>
      <c r="K39" s="37" t="s">
        <v>144</v>
      </c>
    </row>
    <row r="40" spans="1:12" s="1" customFormat="1" ht="45" x14ac:dyDescent="0.25">
      <c r="A40" s="19">
        <v>36</v>
      </c>
      <c r="B40" s="9" t="s">
        <v>137</v>
      </c>
      <c r="C40" s="37">
        <v>44252110</v>
      </c>
      <c r="D40" s="19" t="s">
        <v>149</v>
      </c>
      <c r="E40" s="19" t="s">
        <v>13</v>
      </c>
      <c r="F40" s="16" t="s">
        <v>5</v>
      </c>
      <c r="G40" s="36">
        <v>22111008307300</v>
      </c>
      <c r="H40" s="19" t="s">
        <v>147</v>
      </c>
      <c r="I40" s="24" t="s">
        <v>148</v>
      </c>
      <c r="J40" s="47">
        <v>9600000</v>
      </c>
      <c r="K40" s="37" t="s">
        <v>150</v>
      </c>
    </row>
    <row r="41" spans="1:12" s="1" customFormat="1" ht="45" customHeight="1" x14ac:dyDescent="0.25">
      <c r="A41" s="19">
        <v>37</v>
      </c>
      <c r="B41" s="9" t="s">
        <v>137</v>
      </c>
      <c r="C41" s="32">
        <v>4234990</v>
      </c>
      <c r="D41" s="19" t="s">
        <v>153</v>
      </c>
      <c r="E41" s="19" t="s">
        <v>13</v>
      </c>
      <c r="F41" s="16" t="s">
        <v>5</v>
      </c>
      <c r="G41" s="36">
        <v>22111008299864</v>
      </c>
      <c r="H41" s="19" t="s">
        <v>151</v>
      </c>
      <c r="I41" s="24" t="s">
        <v>152</v>
      </c>
      <c r="J41" s="47">
        <v>700000</v>
      </c>
      <c r="K41" s="37" t="s">
        <v>154</v>
      </c>
    </row>
    <row r="42" spans="1:12" s="1" customFormat="1" ht="75" x14ac:dyDescent="0.25">
      <c r="A42" s="19">
        <v>38</v>
      </c>
      <c r="B42" s="9" t="s">
        <v>155</v>
      </c>
      <c r="C42" s="32" t="s">
        <v>112</v>
      </c>
      <c r="D42" s="46" t="s">
        <v>113</v>
      </c>
      <c r="E42" s="19" t="s">
        <v>13</v>
      </c>
      <c r="F42" s="19" t="s">
        <v>15</v>
      </c>
      <c r="G42" s="36">
        <v>22110010248236</v>
      </c>
      <c r="H42" s="46" t="s">
        <v>111</v>
      </c>
      <c r="I42" s="24" t="s">
        <v>114</v>
      </c>
      <c r="J42" s="47">
        <v>28459209.23</v>
      </c>
      <c r="K42" s="46" t="s">
        <v>158</v>
      </c>
    </row>
    <row r="43" spans="1:12" s="1" customFormat="1" ht="28.5" customHeight="1" x14ac:dyDescent="0.25">
      <c r="A43" s="19">
        <v>39</v>
      </c>
      <c r="B43" s="9" t="s">
        <v>137</v>
      </c>
      <c r="C43" s="32">
        <v>44234990</v>
      </c>
      <c r="D43" s="19" t="s">
        <v>159</v>
      </c>
      <c r="E43" s="19" t="s">
        <v>13</v>
      </c>
      <c r="F43" s="16" t="s">
        <v>5</v>
      </c>
      <c r="G43" s="36">
        <v>22111008274549</v>
      </c>
      <c r="H43" s="19" t="s">
        <v>156</v>
      </c>
      <c r="I43" s="24" t="s">
        <v>157</v>
      </c>
      <c r="J43" s="47">
        <v>2600000</v>
      </c>
      <c r="K43" s="46" t="s">
        <v>160</v>
      </c>
    </row>
    <row r="44" spans="1:12" s="1" customFormat="1" ht="52.5" customHeight="1" x14ac:dyDescent="0.25">
      <c r="A44" s="19">
        <v>40</v>
      </c>
      <c r="B44" s="9" t="s">
        <v>137</v>
      </c>
      <c r="C44" s="32" t="s">
        <v>162</v>
      </c>
      <c r="D44" s="19" t="s">
        <v>163</v>
      </c>
      <c r="E44" s="19" t="s">
        <v>13</v>
      </c>
      <c r="F44" s="16" t="s">
        <v>5</v>
      </c>
      <c r="G44" s="36">
        <v>22111008276114</v>
      </c>
      <c r="H44" s="19" t="s">
        <v>161</v>
      </c>
      <c r="I44" s="24" t="s">
        <v>164</v>
      </c>
      <c r="J44" s="47">
        <v>2250000</v>
      </c>
      <c r="K44" s="46" t="s">
        <v>165</v>
      </c>
    </row>
    <row r="45" spans="1:12" s="1" customFormat="1" ht="90.75" customHeight="1" x14ac:dyDescent="0.25">
      <c r="A45" s="19">
        <v>41</v>
      </c>
      <c r="B45" s="9" t="s">
        <v>137</v>
      </c>
      <c r="C45" s="32" t="s">
        <v>42</v>
      </c>
      <c r="D45" s="19" t="s">
        <v>167</v>
      </c>
      <c r="E45" s="19" t="s">
        <v>13</v>
      </c>
      <c r="F45" s="16" t="s">
        <v>5</v>
      </c>
      <c r="G45" s="36">
        <v>22111008270793</v>
      </c>
      <c r="H45" s="19" t="s">
        <v>166</v>
      </c>
      <c r="I45" s="24" t="s">
        <v>168</v>
      </c>
      <c r="J45" s="47">
        <v>500000</v>
      </c>
      <c r="K45" s="46" t="s">
        <v>169</v>
      </c>
    </row>
    <row r="46" spans="1:12" s="1" customFormat="1" ht="60" customHeight="1" x14ac:dyDescent="0.25">
      <c r="A46" s="19">
        <v>42</v>
      </c>
      <c r="B46" s="9" t="s">
        <v>137</v>
      </c>
      <c r="C46" s="32" t="s">
        <v>172</v>
      </c>
      <c r="D46" s="19" t="s">
        <v>173</v>
      </c>
      <c r="E46" s="19" t="s">
        <v>13</v>
      </c>
      <c r="F46" s="9" t="s">
        <v>174</v>
      </c>
      <c r="G46" s="36">
        <v>22110014385379</v>
      </c>
      <c r="H46" s="19" t="s">
        <v>170</v>
      </c>
      <c r="I46" s="24" t="s">
        <v>171</v>
      </c>
      <c r="J46" s="47">
        <v>1932600</v>
      </c>
      <c r="K46" s="46" t="s">
        <v>175</v>
      </c>
    </row>
    <row r="47" spans="1:12" s="1" customFormat="1" ht="40.5" customHeight="1" x14ac:dyDescent="0.25">
      <c r="A47" s="19">
        <v>43</v>
      </c>
      <c r="B47" s="9" t="s">
        <v>137</v>
      </c>
      <c r="C47" s="32" t="s">
        <v>19</v>
      </c>
      <c r="D47" s="19" t="s">
        <v>177</v>
      </c>
      <c r="E47" s="19" t="s">
        <v>13</v>
      </c>
      <c r="F47" s="9" t="s">
        <v>174</v>
      </c>
      <c r="G47" s="36">
        <v>22110014382660</v>
      </c>
      <c r="H47" s="19" t="s">
        <v>176</v>
      </c>
      <c r="I47" s="24">
        <v>200637214</v>
      </c>
      <c r="J47" s="47">
        <v>3360000</v>
      </c>
      <c r="K47" s="46" t="s">
        <v>178</v>
      </c>
    </row>
    <row r="48" spans="1:12" s="1" customFormat="1" ht="45" x14ac:dyDescent="0.25">
      <c r="A48" s="19">
        <v>44</v>
      </c>
      <c r="B48" s="9" t="s">
        <v>137</v>
      </c>
      <c r="C48" s="32" t="s">
        <v>42</v>
      </c>
      <c r="D48" s="19" t="s">
        <v>181</v>
      </c>
      <c r="E48" s="19" t="s">
        <v>13</v>
      </c>
      <c r="F48" s="16" t="s">
        <v>5</v>
      </c>
      <c r="G48" s="36">
        <v>22111008240680</v>
      </c>
      <c r="H48" s="19" t="s">
        <v>179</v>
      </c>
      <c r="I48" s="24" t="s">
        <v>180</v>
      </c>
      <c r="J48" s="47">
        <v>1397400</v>
      </c>
      <c r="K48" s="46" t="s">
        <v>182</v>
      </c>
    </row>
    <row r="49" spans="1:11" s="1" customFormat="1" ht="30" customHeight="1" x14ac:dyDescent="0.25">
      <c r="A49" s="19">
        <v>45</v>
      </c>
      <c r="B49" s="9" t="s">
        <v>137</v>
      </c>
      <c r="C49" s="32" t="s">
        <v>22</v>
      </c>
      <c r="D49" s="19" t="s">
        <v>25</v>
      </c>
      <c r="E49" s="19" t="s">
        <v>13</v>
      </c>
      <c r="F49" s="16" t="s">
        <v>5</v>
      </c>
      <c r="G49" s="36">
        <v>22111008217964</v>
      </c>
      <c r="H49" s="19" t="s">
        <v>183</v>
      </c>
      <c r="I49" s="24">
        <v>207133124</v>
      </c>
      <c r="J49" s="47">
        <v>2846200</v>
      </c>
      <c r="K49" s="37" t="s">
        <v>184</v>
      </c>
    </row>
    <row r="50" spans="1:11" s="1" customFormat="1" ht="60" x14ac:dyDescent="0.25">
      <c r="A50" s="19">
        <v>46</v>
      </c>
      <c r="B50" s="9" t="s">
        <v>137</v>
      </c>
      <c r="C50" s="32" t="s">
        <v>186</v>
      </c>
      <c r="D50" s="19" t="s">
        <v>187</v>
      </c>
      <c r="E50" s="19" t="s">
        <v>13</v>
      </c>
      <c r="F50" s="9" t="s">
        <v>188</v>
      </c>
      <c r="G50" s="36">
        <v>22110041332343</v>
      </c>
      <c r="H50" s="19" t="s">
        <v>185</v>
      </c>
      <c r="I50" s="24" t="s">
        <v>189</v>
      </c>
      <c r="J50" s="47">
        <v>405900000</v>
      </c>
      <c r="K50" s="46" t="s">
        <v>190</v>
      </c>
    </row>
    <row r="51" spans="1:11" s="1" customFormat="1" ht="66.75" customHeight="1" x14ac:dyDescent="0.25">
      <c r="A51" s="19">
        <v>47</v>
      </c>
      <c r="B51" s="9" t="s">
        <v>137</v>
      </c>
      <c r="C51" s="32" t="s">
        <v>21</v>
      </c>
      <c r="D51" s="19" t="s">
        <v>193</v>
      </c>
      <c r="E51" s="19" t="s">
        <v>13</v>
      </c>
      <c r="F51" s="19" t="s">
        <v>15</v>
      </c>
      <c r="G51" s="36">
        <v>22110010358197</v>
      </c>
      <c r="H51" s="19" t="s">
        <v>191</v>
      </c>
      <c r="I51" s="24" t="s">
        <v>192</v>
      </c>
      <c r="J51" s="47">
        <v>1083500</v>
      </c>
      <c r="K51" s="46" t="s">
        <v>194</v>
      </c>
    </row>
    <row r="52" spans="1:11" s="1" customFormat="1" ht="51" customHeight="1" x14ac:dyDescent="0.25">
      <c r="A52" s="19">
        <v>48</v>
      </c>
      <c r="B52" s="9" t="s">
        <v>137</v>
      </c>
      <c r="C52" s="32" t="s">
        <v>197</v>
      </c>
      <c r="D52" s="19" t="s">
        <v>196</v>
      </c>
      <c r="E52" s="19" t="s">
        <v>13</v>
      </c>
      <c r="F52" s="16" t="s">
        <v>5</v>
      </c>
      <c r="G52" s="36">
        <v>22111008226532</v>
      </c>
      <c r="H52" s="49" t="s">
        <v>195</v>
      </c>
      <c r="I52" s="24">
        <v>303346405</v>
      </c>
      <c r="J52" s="47">
        <v>988000</v>
      </c>
      <c r="K52" s="46" t="s">
        <v>198</v>
      </c>
    </row>
    <row r="53" spans="1:11" s="1" customFormat="1" ht="66.75" customHeight="1" x14ac:dyDescent="0.25">
      <c r="A53" s="19">
        <v>49</v>
      </c>
      <c r="B53" s="9" t="s">
        <v>137</v>
      </c>
      <c r="C53" s="32" t="s">
        <v>21</v>
      </c>
      <c r="D53" s="19" t="s">
        <v>193</v>
      </c>
      <c r="E53" s="19" t="s">
        <v>4</v>
      </c>
      <c r="F53" s="19" t="s">
        <v>15</v>
      </c>
      <c r="G53" s="36">
        <v>22110010531887</v>
      </c>
      <c r="H53" s="19" t="s">
        <v>199</v>
      </c>
      <c r="I53" s="24" t="s">
        <v>200</v>
      </c>
      <c r="J53" s="47">
        <v>2986800</v>
      </c>
      <c r="K53" s="46" t="s">
        <v>201</v>
      </c>
    </row>
    <row r="54" spans="1:11" s="1" customFormat="1" ht="32.25" customHeight="1" x14ac:dyDescent="0.25">
      <c r="A54" s="19">
        <v>50</v>
      </c>
      <c r="B54" s="9" t="s">
        <v>137</v>
      </c>
      <c r="C54" s="32" t="s">
        <v>19</v>
      </c>
      <c r="D54" s="19" t="s">
        <v>204</v>
      </c>
      <c r="E54" s="19" t="s">
        <v>4</v>
      </c>
      <c r="F54" s="16" t="s">
        <v>5</v>
      </c>
      <c r="G54" s="36">
        <v>22111008429074</v>
      </c>
      <c r="H54" s="19" t="s">
        <v>202</v>
      </c>
      <c r="I54" s="24" t="s">
        <v>203</v>
      </c>
      <c r="J54" s="47">
        <v>144000</v>
      </c>
      <c r="K54" s="46" t="s">
        <v>205</v>
      </c>
    </row>
    <row r="55" spans="1:11" s="1" customFormat="1" ht="66.75" customHeight="1" x14ac:dyDescent="0.25">
      <c r="A55" s="19">
        <v>51</v>
      </c>
      <c r="B55" s="9" t="s">
        <v>210</v>
      </c>
      <c r="C55" s="32" t="s">
        <v>19</v>
      </c>
      <c r="D55" s="19" t="s">
        <v>208</v>
      </c>
      <c r="E55" s="19" t="s">
        <v>4</v>
      </c>
      <c r="F55" s="16" t="s">
        <v>5</v>
      </c>
      <c r="G55" s="36">
        <v>22111008429135</v>
      </c>
      <c r="H55" s="19" t="s">
        <v>206</v>
      </c>
      <c r="I55" s="24" t="s">
        <v>207</v>
      </c>
      <c r="J55" s="47">
        <v>230400</v>
      </c>
      <c r="K55" s="46" t="s">
        <v>209</v>
      </c>
    </row>
    <row r="56" spans="1:11" s="1" customFormat="1" ht="32.25" customHeight="1" x14ac:dyDescent="0.25">
      <c r="A56" s="19">
        <v>52</v>
      </c>
      <c r="B56" s="9" t="s">
        <v>137</v>
      </c>
      <c r="C56" s="32" t="s">
        <v>19</v>
      </c>
      <c r="D56" s="19" t="s">
        <v>211</v>
      </c>
      <c r="E56" s="19" t="s">
        <v>4</v>
      </c>
      <c r="F56" s="16" t="s">
        <v>5</v>
      </c>
      <c r="G56" s="36">
        <v>22111008429169</v>
      </c>
      <c r="H56" s="19" t="s">
        <v>58</v>
      </c>
      <c r="I56" s="24" t="s">
        <v>56</v>
      </c>
      <c r="J56" s="47">
        <v>287856</v>
      </c>
      <c r="K56" s="46" t="s">
        <v>212</v>
      </c>
    </row>
    <row r="57" spans="1:11" s="1" customFormat="1" ht="40.5" customHeight="1" x14ac:dyDescent="0.25">
      <c r="A57" s="19">
        <v>53</v>
      </c>
      <c r="B57" s="9" t="s">
        <v>137</v>
      </c>
      <c r="C57" s="32" t="s">
        <v>19</v>
      </c>
      <c r="D57" s="19" t="s">
        <v>215</v>
      </c>
      <c r="E57" s="19" t="s">
        <v>4</v>
      </c>
      <c r="F57" s="19" t="s">
        <v>15</v>
      </c>
      <c r="G57" s="36">
        <v>22110010383809</v>
      </c>
      <c r="H57" s="19" t="s">
        <v>214</v>
      </c>
      <c r="I57" s="24" t="s">
        <v>216</v>
      </c>
      <c r="J57" s="47">
        <v>180009.5</v>
      </c>
      <c r="K57" s="48" t="s">
        <v>217</v>
      </c>
    </row>
    <row r="58" spans="1:11" s="1" customFormat="1" ht="66.75" customHeight="1" x14ac:dyDescent="0.25">
      <c r="A58" s="19">
        <v>54</v>
      </c>
      <c r="B58" s="9" t="s">
        <v>137</v>
      </c>
      <c r="C58" s="32" t="s">
        <v>19</v>
      </c>
      <c r="D58" s="19" t="s">
        <v>220</v>
      </c>
      <c r="E58" s="19" t="s">
        <v>4</v>
      </c>
      <c r="F58" s="15" t="s">
        <v>130</v>
      </c>
      <c r="G58" s="36">
        <v>22111007048119</v>
      </c>
      <c r="H58" s="19" t="s">
        <v>218</v>
      </c>
      <c r="I58" s="24" t="s">
        <v>219</v>
      </c>
      <c r="J58" s="47">
        <v>756000</v>
      </c>
      <c r="K58" s="48" t="s">
        <v>221</v>
      </c>
    </row>
    <row r="59" spans="1:11" s="1" customFormat="1" ht="28.5" customHeight="1" x14ac:dyDescent="0.25">
      <c r="A59" s="19">
        <v>55</v>
      </c>
      <c r="B59" s="9" t="s">
        <v>137</v>
      </c>
      <c r="C59" s="32" t="s">
        <v>19</v>
      </c>
      <c r="D59" s="19" t="s">
        <v>224</v>
      </c>
      <c r="E59" s="19" t="s">
        <v>4</v>
      </c>
      <c r="F59" s="15" t="s">
        <v>130</v>
      </c>
      <c r="G59" s="36">
        <v>22111008359089</v>
      </c>
      <c r="H59" s="19" t="s">
        <v>222</v>
      </c>
      <c r="I59" s="24" t="s">
        <v>223</v>
      </c>
      <c r="J59" s="47">
        <v>1134000</v>
      </c>
      <c r="K59" s="48" t="s">
        <v>225</v>
      </c>
    </row>
    <row r="60" spans="1:11" s="1" customFormat="1" ht="28.5" customHeight="1" x14ac:dyDescent="0.25">
      <c r="A60" s="19">
        <v>56</v>
      </c>
      <c r="B60" s="9" t="s">
        <v>137</v>
      </c>
      <c r="C60" s="32" t="s">
        <v>19</v>
      </c>
      <c r="D60" s="19" t="s">
        <v>63</v>
      </c>
      <c r="E60" s="19" t="s">
        <v>4</v>
      </c>
      <c r="F60" s="15" t="s">
        <v>130</v>
      </c>
      <c r="G60" s="36">
        <v>22111008359356</v>
      </c>
      <c r="H60" s="19" t="s">
        <v>226</v>
      </c>
      <c r="I60" s="24" t="s">
        <v>227</v>
      </c>
      <c r="J60" s="47">
        <v>252000</v>
      </c>
      <c r="K60" s="48" t="s">
        <v>228</v>
      </c>
    </row>
    <row r="61" spans="1:11" s="1" customFormat="1" ht="28.5" customHeight="1" x14ac:dyDescent="0.25">
      <c r="A61" s="19">
        <v>57</v>
      </c>
      <c r="B61" s="9" t="s">
        <v>137</v>
      </c>
      <c r="C61" s="32" t="s">
        <v>19</v>
      </c>
      <c r="D61" s="19" t="s">
        <v>231</v>
      </c>
      <c r="E61" s="19" t="s">
        <v>4</v>
      </c>
      <c r="F61" s="15" t="s">
        <v>130</v>
      </c>
      <c r="G61" s="36">
        <v>22111008359403</v>
      </c>
      <c r="H61" s="19" t="s">
        <v>229</v>
      </c>
      <c r="I61" s="24" t="s">
        <v>230</v>
      </c>
      <c r="J61" s="47">
        <v>134973</v>
      </c>
      <c r="K61" s="48" t="s">
        <v>137</v>
      </c>
    </row>
    <row r="62" spans="1:11" s="1" customFormat="1" ht="28.5" customHeight="1" x14ac:dyDescent="0.25">
      <c r="A62" s="19">
        <v>58</v>
      </c>
      <c r="B62" s="9" t="s">
        <v>137</v>
      </c>
      <c r="C62" s="32">
        <v>44292100</v>
      </c>
      <c r="D62" s="23" t="s">
        <v>91</v>
      </c>
      <c r="E62" s="19" t="s">
        <v>4</v>
      </c>
      <c r="F62" s="9" t="s">
        <v>86</v>
      </c>
      <c r="G62" s="36">
        <v>22110024507340</v>
      </c>
      <c r="H62" s="13" t="s">
        <v>96</v>
      </c>
      <c r="I62" s="24">
        <v>201052000</v>
      </c>
      <c r="J62" s="47">
        <v>9166428</v>
      </c>
      <c r="K62" s="9" t="s">
        <v>234</v>
      </c>
    </row>
    <row r="63" spans="1:11" s="1" customFormat="1" ht="28.5" customHeight="1" x14ac:dyDescent="0.25">
      <c r="A63" s="19">
        <v>59</v>
      </c>
      <c r="B63" s="9" t="s">
        <v>137</v>
      </c>
      <c r="C63" s="32" t="s">
        <v>19</v>
      </c>
      <c r="D63" s="19" t="s">
        <v>237</v>
      </c>
      <c r="E63" s="19" t="s">
        <v>4</v>
      </c>
      <c r="F63" s="15" t="s">
        <v>130</v>
      </c>
      <c r="G63" s="36">
        <v>22111007053665</v>
      </c>
      <c r="H63" s="19" t="s">
        <v>235</v>
      </c>
      <c r="I63" s="24">
        <v>307048170</v>
      </c>
      <c r="J63" s="47">
        <v>151200</v>
      </c>
      <c r="K63" s="48" t="s">
        <v>238</v>
      </c>
    </row>
    <row r="64" spans="1:11" s="1" customFormat="1" ht="28.5" customHeight="1" x14ac:dyDescent="0.25">
      <c r="A64" s="19">
        <v>60</v>
      </c>
      <c r="B64" s="9" t="s">
        <v>137</v>
      </c>
      <c r="C64" s="32" t="s">
        <v>19</v>
      </c>
      <c r="D64" s="19" t="s">
        <v>239</v>
      </c>
      <c r="E64" s="19" t="s">
        <v>4</v>
      </c>
      <c r="F64" s="15" t="s">
        <v>130</v>
      </c>
      <c r="G64" s="36">
        <v>22111007053666</v>
      </c>
      <c r="H64" s="19" t="s">
        <v>235</v>
      </c>
      <c r="I64" s="24" t="s">
        <v>236</v>
      </c>
      <c r="J64" s="47">
        <v>835200</v>
      </c>
      <c r="K64" s="48" t="s">
        <v>240</v>
      </c>
    </row>
    <row r="65" spans="1:11" s="1" customFormat="1" ht="54" customHeight="1" x14ac:dyDescent="0.25">
      <c r="A65" s="19">
        <v>61</v>
      </c>
      <c r="B65" s="9" t="s">
        <v>243</v>
      </c>
      <c r="C65" s="32">
        <v>44225000</v>
      </c>
      <c r="D65" s="48" t="s">
        <v>103</v>
      </c>
      <c r="E65" s="19" t="s">
        <v>4</v>
      </c>
      <c r="F65" s="9" t="s">
        <v>102</v>
      </c>
      <c r="G65" s="36">
        <v>22110061100678</v>
      </c>
      <c r="H65" s="19" t="s">
        <v>241</v>
      </c>
      <c r="I65" s="24">
        <v>200903001</v>
      </c>
      <c r="J65" s="47">
        <v>2421297.0299999998</v>
      </c>
      <c r="K65" s="48" t="s">
        <v>244</v>
      </c>
    </row>
    <row r="66" spans="1:11" s="1" customFormat="1" ht="28.5" customHeight="1" x14ac:dyDescent="0.25">
      <c r="A66" s="19">
        <v>62</v>
      </c>
      <c r="B66" s="9" t="s">
        <v>137</v>
      </c>
      <c r="C66" s="32" t="s">
        <v>19</v>
      </c>
      <c r="D66" s="19" t="s">
        <v>246</v>
      </c>
      <c r="E66" s="19" t="s">
        <v>4</v>
      </c>
      <c r="F66" s="15" t="s">
        <v>130</v>
      </c>
      <c r="G66" s="36">
        <v>22111008305525</v>
      </c>
      <c r="H66" s="19" t="s">
        <v>245</v>
      </c>
      <c r="I66" s="24">
        <v>302142803</v>
      </c>
      <c r="J66" s="47">
        <v>229455</v>
      </c>
      <c r="K66" s="48" t="s">
        <v>247</v>
      </c>
    </row>
    <row r="67" spans="1:11" s="1" customFormat="1" ht="28.5" customHeight="1" x14ac:dyDescent="0.25">
      <c r="A67" s="19">
        <v>63</v>
      </c>
      <c r="B67" s="9" t="s">
        <v>137</v>
      </c>
      <c r="C67" s="32" t="s">
        <v>19</v>
      </c>
      <c r="D67" s="59" t="s">
        <v>250</v>
      </c>
      <c r="E67" s="19" t="s">
        <v>4</v>
      </c>
      <c r="F67" s="15" t="s">
        <v>130</v>
      </c>
      <c r="G67" s="36">
        <v>22111007048101</v>
      </c>
      <c r="H67" s="19" t="s">
        <v>245</v>
      </c>
      <c r="I67" s="24">
        <v>302142803</v>
      </c>
      <c r="J67" s="47">
        <v>195840</v>
      </c>
      <c r="K67" s="48" t="s">
        <v>251</v>
      </c>
    </row>
    <row r="68" spans="1:11" s="1" customFormat="1" ht="28.5" customHeight="1" x14ac:dyDescent="0.25">
      <c r="A68" s="19">
        <v>64</v>
      </c>
      <c r="B68" s="9" t="s">
        <v>137</v>
      </c>
      <c r="C68" s="32" t="s">
        <v>19</v>
      </c>
      <c r="D68" s="19" t="s">
        <v>248</v>
      </c>
      <c r="E68" s="19" t="s">
        <v>4</v>
      </c>
      <c r="F68" s="15" t="s">
        <v>130</v>
      </c>
      <c r="G68" s="36">
        <v>22111007048112</v>
      </c>
      <c r="H68" s="19" t="s">
        <v>245</v>
      </c>
      <c r="I68" s="24">
        <v>302142803</v>
      </c>
      <c r="J68" s="47">
        <v>135360</v>
      </c>
      <c r="K68" s="48" t="s">
        <v>249</v>
      </c>
    </row>
    <row r="69" spans="1:11" s="1" customFormat="1" ht="47.25" customHeight="1" x14ac:dyDescent="0.25">
      <c r="A69" s="19">
        <v>65</v>
      </c>
      <c r="B69" s="9" t="s">
        <v>137</v>
      </c>
      <c r="C69" s="32" t="s">
        <v>126</v>
      </c>
      <c r="D69" s="23" t="s">
        <v>91</v>
      </c>
      <c r="E69" s="19" t="s">
        <v>4</v>
      </c>
      <c r="F69" s="9" t="s">
        <v>86</v>
      </c>
      <c r="G69" s="36">
        <v>22110024453729</v>
      </c>
      <c r="H69" s="19" t="s">
        <v>116</v>
      </c>
      <c r="I69" s="24" t="s">
        <v>117</v>
      </c>
      <c r="J69" s="47">
        <v>5100000</v>
      </c>
      <c r="K69" s="9" t="s">
        <v>234</v>
      </c>
    </row>
    <row r="70" spans="1:11" s="1" customFormat="1" ht="28.5" customHeight="1" x14ac:dyDescent="0.25">
      <c r="A70" s="19">
        <v>66</v>
      </c>
      <c r="B70" s="9" t="s">
        <v>155</v>
      </c>
      <c r="C70" s="32" t="s">
        <v>112</v>
      </c>
      <c r="D70" s="48" t="s">
        <v>113</v>
      </c>
      <c r="E70" s="19" t="s">
        <v>4</v>
      </c>
      <c r="F70" s="19" t="s">
        <v>15</v>
      </c>
      <c r="G70" s="36">
        <v>22110010274964</v>
      </c>
      <c r="H70" s="48" t="s">
        <v>111</v>
      </c>
      <c r="I70" s="24" t="s">
        <v>114</v>
      </c>
      <c r="J70" s="47">
        <v>38416892.549999997</v>
      </c>
      <c r="K70" s="48" t="s">
        <v>252</v>
      </c>
    </row>
    <row r="71" spans="1:11" s="1" customFormat="1" ht="28.5" customHeight="1" x14ac:dyDescent="0.25">
      <c r="A71" s="19">
        <v>67</v>
      </c>
      <c r="B71" s="9" t="s">
        <v>137</v>
      </c>
      <c r="C71" s="32">
        <v>44252120</v>
      </c>
      <c r="D71" s="19" t="s">
        <v>25</v>
      </c>
      <c r="E71" s="19" t="s">
        <v>4</v>
      </c>
      <c r="F71" s="16" t="s">
        <v>5</v>
      </c>
      <c r="G71" s="36">
        <v>22111008277159</v>
      </c>
      <c r="H71" s="19" t="s">
        <v>253</v>
      </c>
      <c r="I71" s="24">
        <v>306546099</v>
      </c>
      <c r="J71" s="47">
        <v>1352000</v>
      </c>
      <c r="K71" s="48" t="s">
        <v>254</v>
      </c>
    </row>
    <row r="72" spans="1:11" s="1" customFormat="1" ht="52.5" customHeight="1" x14ac:dyDescent="0.25">
      <c r="A72" s="19">
        <v>68</v>
      </c>
      <c r="B72" s="9" t="s">
        <v>137</v>
      </c>
      <c r="C72" s="32" t="s">
        <v>82</v>
      </c>
      <c r="D72" s="19" t="s">
        <v>80</v>
      </c>
      <c r="E72" s="19" t="s">
        <v>4</v>
      </c>
      <c r="F72" s="9" t="s">
        <v>86</v>
      </c>
      <c r="G72" s="36">
        <v>22110024413747</v>
      </c>
      <c r="H72" s="19" t="s">
        <v>79</v>
      </c>
      <c r="I72" s="24" t="s">
        <v>83</v>
      </c>
      <c r="J72" s="39">
        <v>9900000</v>
      </c>
      <c r="K72" s="9" t="s">
        <v>255</v>
      </c>
    </row>
    <row r="73" spans="1:11" s="1" customFormat="1" ht="28.5" customHeight="1" x14ac:dyDescent="0.25">
      <c r="A73" s="19">
        <v>69</v>
      </c>
      <c r="B73" s="9" t="s">
        <v>137</v>
      </c>
      <c r="C73" s="32" t="s">
        <v>257</v>
      </c>
      <c r="D73" s="19" t="s">
        <v>258</v>
      </c>
      <c r="E73" s="19" t="s">
        <v>4</v>
      </c>
      <c r="F73" s="15" t="s">
        <v>130</v>
      </c>
      <c r="G73" s="36">
        <v>22111007048374</v>
      </c>
      <c r="H73" s="19" t="s">
        <v>256</v>
      </c>
      <c r="I73" s="24">
        <v>309171304</v>
      </c>
      <c r="J73" s="47">
        <v>192000</v>
      </c>
      <c r="K73" s="48" t="s">
        <v>259</v>
      </c>
    </row>
    <row r="74" spans="1:11" s="1" customFormat="1" ht="28.5" customHeight="1" x14ac:dyDescent="0.25">
      <c r="A74" s="19">
        <v>70</v>
      </c>
      <c r="B74" s="9" t="s">
        <v>137</v>
      </c>
      <c r="C74" s="32" t="s">
        <v>257</v>
      </c>
      <c r="D74" s="19" t="s">
        <v>261</v>
      </c>
      <c r="E74" s="19" t="s">
        <v>4</v>
      </c>
      <c r="F74" s="15" t="s">
        <v>130</v>
      </c>
      <c r="G74" s="36">
        <v>22111007048478</v>
      </c>
      <c r="H74" s="19" t="s">
        <v>256</v>
      </c>
      <c r="I74" s="24">
        <v>309171304</v>
      </c>
      <c r="J74" s="47">
        <v>768000</v>
      </c>
      <c r="K74" s="48" t="s">
        <v>260</v>
      </c>
    </row>
    <row r="75" spans="1:11" s="1" customFormat="1" ht="28.5" customHeight="1" x14ac:dyDescent="0.25">
      <c r="A75" s="19">
        <v>71</v>
      </c>
      <c r="B75" s="9" t="s">
        <v>137</v>
      </c>
      <c r="C75" s="32" t="s">
        <v>19</v>
      </c>
      <c r="D75" s="19" t="s">
        <v>263</v>
      </c>
      <c r="E75" s="19" t="s">
        <v>4</v>
      </c>
      <c r="F75" s="15" t="s">
        <v>130</v>
      </c>
      <c r="G75" s="36">
        <v>22111007048112</v>
      </c>
      <c r="H75" s="19" t="s">
        <v>262</v>
      </c>
      <c r="I75" s="24">
        <v>306894560</v>
      </c>
      <c r="J75" s="47">
        <v>207360</v>
      </c>
      <c r="K75" s="48" t="s">
        <v>264</v>
      </c>
    </row>
    <row r="76" spans="1:11" s="1" customFormat="1" ht="28.5" customHeight="1" x14ac:dyDescent="0.25">
      <c r="A76" s="19">
        <v>72</v>
      </c>
      <c r="B76" s="9" t="s">
        <v>137</v>
      </c>
      <c r="C76" s="32" t="s">
        <v>126</v>
      </c>
      <c r="D76" s="48" t="s">
        <v>125</v>
      </c>
      <c r="E76" s="19" t="s">
        <v>4</v>
      </c>
      <c r="F76" s="9" t="s">
        <v>86</v>
      </c>
      <c r="G76" s="36">
        <v>22110024405664</v>
      </c>
      <c r="H76" s="48" t="s">
        <v>124</v>
      </c>
      <c r="I76" s="24" t="s">
        <v>127</v>
      </c>
      <c r="J76" s="47">
        <v>2597000</v>
      </c>
      <c r="K76" s="9" t="s">
        <v>234</v>
      </c>
    </row>
    <row r="77" spans="1:11" s="1" customFormat="1" ht="42" customHeight="1" x14ac:dyDescent="0.25">
      <c r="A77" s="19">
        <v>73</v>
      </c>
      <c r="B77" s="9" t="s">
        <v>137</v>
      </c>
      <c r="C77" s="32" t="s">
        <v>126</v>
      </c>
      <c r="D77" s="23" t="s">
        <v>91</v>
      </c>
      <c r="E77" s="19" t="s">
        <v>4</v>
      </c>
      <c r="F77" s="9" t="s">
        <v>86</v>
      </c>
      <c r="G77" s="36">
        <v>22110020396498</v>
      </c>
      <c r="H77" s="19" t="s">
        <v>93</v>
      </c>
      <c r="I77" s="24" t="s">
        <v>94</v>
      </c>
      <c r="J77" s="47">
        <v>2760000</v>
      </c>
      <c r="K77" s="9" t="s">
        <v>265</v>
      </c>
    </row>
    <row r="78" spans="1:11" s="1" customFormat="1" ht="28.5" customHeight="1" x14ac:dyDescent="0.25">
      <c r="A78" s="19">
        <v>74</v>
      </c>
      <c r="B78" s="9" t="s">
        <v>137</v>
      </c>
      <c r="C78" s="32">
        <v>44292100</v>
      </c>
      <c r="D78" s="23" t="s">
        <v>91</v>
      </c>
      <c r="E78" s="19" t="s">
        <v>4</v>
      </c>
      <c r="F78" s="9" t="s">
        <v>86</v>
      </c>
      <c r="G78" s="36">
        <v>22110020395212</v>
      </c>
      <c r="H78" s="20" t="s">
        <v>90</v>
      </c>
      <c r="I78" s="24" t="s">
        <v>92</v>
      </c>
      <c r="J78" s="47">
        <v>287880</v>
      </c>
      <c r="K78" s="9" t="s">
        <v>266</v>
      </c>
    </row>
    <row r="79" spans="1:11" s="1" customFormat="1" ht="85.5" customHeight="1" x14ac:dyDescent="0.25">
      <c r="A79" s="19">
        <v>75</v>
      </c>
      <c r="B79" s="9" t="s">
        <v>137</v>
      </c>
      <c r="C79" s="32" t="s">
        <v>21</v>
      </c>
      <c r="D79" s="48" t="s">
        <v>14</v>
      </c>
      <c r="E79" s="19" t="s">
        <v>4</v>
      </c>
      <c r="F79" s="19" t="s">
        <v>15</v>
      </c>
      <c r="G79" s="36">
        <v>22110010386482</v>
      </c>
      <c r="H79" s="19" t="s">
        <v>28</v>
      </c>
      <c r="I79" s="24">
        <v>201991922</v>
      </c>
      <c r="J79" s="47">
        <v>1247400</v>
      </c>
      <c r="K79" s="9" t="s">
        <v>267</v>
      </c>
    </row>
    <row r="80" spans="1:11" s="1" customFormat="1" ht="37.5" customHeight="1" x14ac:dyDescent="0.25">
      <c r="A80" s="19">
        <v>76</v>
      </c>
      <c r="B80" s="9" t="s">
        <v>137</v>
      </c>
      <c r="C80" s="32" t="s">
        <v>21</v>
      </c>
      <c r="D80" s="48" t="s">
        <v>14</v>
      </c>
      <c r="E80" s="19" t="s">
        <v>4</v>
      </c>
      <c r="F80" s="19" t="s">
        <v>15</v>
      </c>
      <c r="G80" s="36">
        <v>22110010380390</v>
      </c>
      <c r="H80" s="19" t="s">
        <v>268</v>
      </c>
      <c r="I80" s="24" t="s">
        <v>269</v>
      </c>
      <c r="J80" s="47">
        <v>1495375</v>
      </c>
      <c r="K80" s="9" t="s">
        <v>270</v>
      </c>
    </row>
    <row r="81" spans="1:11" s="1" customFormat="1" ht="28.5" customHeight="1" x14ac:dyDescent="0.25">
      <c r="A81" s="19">
        <v>77</v>
      </c>
      <c r="B81" s="9" t="s">
        <v>137</v>
      </c>
      <c r="C81" s="32" t="s">
        <v>82</v>
      </c>
      <c r="D81" s="48" t="s">
        <v>81</v>
      </c>
      <c r="E81" s="19" t="s">
        <v>4</v>
      </c>
      <c r="F81" s="19" t="s">
        <v>15</v>
      </c>
      <c r="G81" s="36">
        <v>22110010364883</v>
      </c>
      <c r="H81" s="48" t="s">
        <v>87</v>
      </c>
      <c r="I81" s="24" t="s">
        <v>88</v>
      </c>
      <c r="J81" s="39">
        <v>5464125</v>
      </c>
      <c r="K81" s="9" t="s">
        <v>271</v>
      </c>
    </row>
    <row r="82" spans="1:11" s="1" customFormat="1" ht="28.5" customHeight="1" x14ac:dyDescent="0.25">
      <c r="A82" s="19">
        <v>78</v>
      </c>
      <c r="B82" s="9" t="s">
        <v>137</v>
      </c>
      <c r="C82" s="32" t="s">
        <v>19</v>
      </c>
      <c r="D82" s="19" t="s">
        <v>273</v>
      </c>
      <c r="E82" s="19" t="s">
        <v>4</v>
      </c>
      <c r="F82" s="16" t="s">
        <v>5</v>
      </c>
      <c r="G82" s="36">
        <v>22111008219550</v>
      </c>
      <c r="H82" s="19" t="s">
        <v>272</v>
      </c>
      <c r="I82" s="24" t="s">
        <v>33</v>
      </c>
      <c r="J82" s="47">
        <v>1350000</v>
      </c>
      <c r="K82" s="48" t="s">
        <v>274</v>
      </c>
    </row>
    <row r="83" spans="1:11" s="1" customFormat="1" ht="28.5" customHeight="1" x14ac:dyDescent="0.25">
      <c r="A83" s="19">
        <v>79</v>
      </c>
      <c r="B83" s="9" t="s">
        <v>137</v>
      </c>
      <c r="C83" s="32">
        <v>442929990</v>
      </c>
      <c r="D83" s="19" t="s">
        <v>276</v>
      </c>
      <c r="E83" s="19" t="s">
        <v>4</v>
      </c>
      <c r="F83" s="16" t="s">
        <v>5</v>
      </c>
      <c r="G83" s="36">
        <v>22111008449962</v>
      </c>
      <c r="H83" s="19" t="s">
        <v>275</v>
      </c>
      <c r="I83" s="24">
        <v>203051752</v>
      </c>
      <c r="J83" s="47">
        <v>1999980</v>
      </c>
      <c r="K83" s="48" t="s">
        <v>277</v>
      </c>
    </row>
    <row r="84" spans="1:11" s="1" customFormat="1" ht="42.75" customHeight="1" x14ac:dyDescent="0.25">
      <c r="A84" s="19">
        <v>80</v>
      </c>
      <c r="B84" s="9" t="s">
        <v>137</v>
      </c>
      <c r="C84" s="32" t="s">
        <v>19</v>
      </c>
      <c r="D84" s="19" t="s">
        <v>279</v>
      </c>
      <c r="E84" s="19" t="s">
        <v>4</v>
      </c>
      <c r="F84" s="16" t="s">
        <v>5</v>
      </c>
      <c r="G84" s="36">
        <v>22111008429021</v>
      </c>
      <c r="H84" s="19" t="s">
        <v>278</v>
      </c>
      <c r="I84" s="24">
        <v>309091284</v>
      </c>
      <c r="J84" s="47">
        <v>717750</v>
      </c>
      <c r="K84" s="48" t="s">
        <v>280</v>
      </c>
    </row>
    <row r="85" spans="1:11" s="1" customFormat="1" ht="28.5" customHeight="1" x14ac:dyDescent="0.25">
      <c r="A85" s="19">
        <v>81</v>
      </c>
      <c r="B85" s="9" t="s">
        <v>137</v>
      </c>
      <c r="C85" s="32" t="s">
        <v>257</v>
      </c>
      <c r="D85" s="19" t="s">
        <v>283</v>
      </c>
      <c r="E85" s="19" t="s">
        <v>4</v>
      </c>
      <c r="F85" s="16" t="s">
        <v>5</v>
      </c>
      <c r="G85" s="36">
        <v>22111008456851</v>
      </c>
      <c r="H85" s="19" t="s">
        <v>281</v>
      </c>
      <c r="I85" s="24" t="s">
        <v>282</v>
      </c>
      <c r="J85" s="47">
        <v>168888</v>
      </c>
      <c r="K85" s="50" t="s">
        <v>284</v>
      </c>
    </row>
    <row r="86" spans="1:11" s="1" customFormat="1" ht="28.5" customHeight="1" x14ac:dyDescent="0.25">
      <c r="A86" s="19"/>
      <c r="B86" s="9"/>
      <c r="C86" s="32"/>
      <c r="D86" s="19"/>
      <c r="E86" s="19"/>
      <c r="F86" s="16"/>
      <c r="G86" s="36"/>
      <c r="H86" s="19"/>
      <c r="I86" s="24"/>
      <c r="J86" s="47"/>
      <c r="K86" s="48"/>
    </row>
    <row r="87" spans="1:11" s="1" customFormat="1" ht="28.5" customHeight="1" x14ac:dyDescent="0.25">
      <c r="A87" s="19"/>
      <c r="B87" s="9"/>
      <c r="C87" s="32"/>
      <c r="D87" s="19"/>
      <c r="E87" s="19"/>
      <c r="F87" s="16"/>
      <c r="G87" s="36"/>
      <c r="H87" s="19"/>
      <c r="I87" s="24"/>
      <c r="J87" s="47"/>
      <c r="K87" s="48"/>
    </row>
    <row r="88" spans="1:11" s="1" customFormat="1" x14ac:dyDescent="0.25">
      <c r="A88" s="19"/>
      <c r="B88" s="62" t="s">
        <v>132</v>
      </c>
      <c r="C88" s="63"/>
      <c r="D88" s="63"/>
      <c r="E88" s="63"/>
      <c r="F88" s="63"/>
      <c r="G88" s="63"/>
      <c r="H88" s="63"/>
      <c r="I88" s="63"/>
      <c r="J88" s="38">
        <f>SUM(J5:J87)</f>
        <v>715195237.20999992</v>
      </c>
      <c r="K88" s="9"/>
    </row>
  </sheetData>
  <mergeCells count="2">
    <mergeCell ref="A2:J2"/>
    <mergeCell ref="B88:I8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"/>
  <sheetViews>
    <sheetView workbookViewId="0">
      <selection activeCell="G9" sqref="G9"/>
    </sheetView>
  </sheetViews>
  <sheetFormatPr defaultRowHeight="15" x14ac:dyDescent="0.25"/>
  <cols>
    <col min="1" max="1" width="16" customWidth="1"/>
    <col min="6" max="6" width="12.5703125" customWidth="1"/>
    <col min="7" max="7" width="18" customWidth="1"/>
  </cols>
  <sheetData>
    <row r="2" spans="1:13" x14ac:dyDescent="0.25">
      <c r="A2" s="21"/>
      <c r="B2" s="21"/>
      <c r="C2" s="8"/>
      <c r="D2" s="21"/>
      <c r="E2" s="21"/>
      <c r="F2" s="27"/>
      <c r="G2" s="28"/>
      <c r="H2" s="13"/>
      <c r="I2" s="1"/>
      <c r="J2" s="1"/>
      <c r="K2" s="1"/>
      <c r="L2" s="1"/>
      <c r="M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Индина Наиля Умаровна</cp:lastModifiedBy>
  <dcterms:created xsi:type="dcterms:W3CDTF">2021-09-29T10:20:25Z</dcterms:created>
  <dcterms:modified xsi:type="dcterms:W3CDTF">2022-06-27T10:22:13Z</dcterms:modified>
</cp:coreProperties>
</file>